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r\Desktop\2019年转移支付项目绩效评价\3.法律职业资格考试转移支付项目\"/>
    </mc:Choice>
  </mc:AlternateContent>
  <bookViews>
    <workbookView xWindow="0" yWindow="0" windowWidth="21600" windowHeight="9930"/>
  </bookViews>
  <sheets>
    <sheet name="Sheet1" sheetId="1" r:id="rId1"/>
  </sheets>
  <calcPr calcId="162913" concurrentCalc="0"/>
</workbook>
</file>

<file path=xl/calcChain.xml><?xml version="1.0" encoding="utf-8"?>
<calcChain xmlns="http://schemas.openxmlformats.org/spreadsheetml/2006/main">
  <c r="E12" i="1" l="1"/>
  <c r="F12" i="1"/>
  <c r="E9" i="1"/>
  <c r="F9" i="1"/>
  <c r="G2" i="1"/>
</calcChain>
</file>

<file path=xl/sharedStrings.xml><?xml version="1.0" encoding="utf-8"?>
<sst xmlns="http://schemas.openxmlformats.org/spreadsheetml/2006/main" count="60" uniqueCount="52">
  <si>
    <r>
      <rPr>
        <b/>
        <sz val="16"/>
        <color indexed="8"/>
        <rFont val="宋体"/>
        <charset val="134"/>
      </rPr>
      <t>2019年度省对下国家统一法律职业资格考试转移支付项目
绩效目标自评表</t>
    </r>
    <r>
      <rPr>
        <sz val="16"/>
        <color indexed="8"/>
        <rFont val="宋体"/>
        <charset val="134"/>
      </rPr>
      <t xml:space="preserve"> </t>
    </r>
  </si>
  <si>
    <r>
      <rPr>
        <b/>
        <sz val="10"/>
        <color indexed="8"/>
        <rFont val="宋体"/>
        <charset val="134"/>
      </rPr>
      <t>填报日期</t>
    </r>
    <r>
      <rPr>
        <sz val="10"/>
        <color indexed="8"/>
        <rFont val="宋体"/>
        <charset val="134"/>
      </rPr>
      <t>：2020年5月30日</t>
    </r>
  </si>
  <si>
    <r>
      <rPr>
        <b/>
        <sz val="10"/>
        <color indexed="8"/>
        <rFont val="宋体"/>
        <charset val="134"/>
      </rPr>
      <t>总分</t>
    </r>
    <r>
      <rPr>
        <sz val="10"/>
        <color indexed="8"/>
        <rFont val="宋体"/>
        <charset val="134"/>
      </rPr>
      <t>：</t>
    </r>
  </si>
  <si>
    <t>项目名称</t>
  </si>
  <si>
    <t>省对下国家统一法律职业资格考试转移支付项目</t>
  </si>
  <si>
    <t>主管部门</t>
  </si>
  <si>
    <t>湖北省司法厅</t>
  </si>
  <si>
    <t>项目实施单位</t>
  </si>
  <si>
    <t>设有考点的市（州）司法局</t>
  </si>
  <si>
    <t>项目类别</t>
  </si>
  <si>
    <r>
      <t xml:space="preserve">1、部门预算项目  </t>
    </r>
    <r>
      <rPr>
        <sz val="10"/>
        <color indexed="8"/>
        <rFont val="宋体"/>
        <charset val="134"/>
      </rPr>
      <t xml:space="preserve">  2、省直专项     3、省对下转移支付项目</t>
    </r>
    <r>
      <rPr>
        <sz val="10"/>
        <color indexed="8"/>
        <rFont val="等线"/>
        <charset val="134"/>
      </rPr>
      <t xml:space="preserve">  R  </t>
    </r>
  </si>
  <si>
    <t>项目属性</t>
  </si>
  <si>
    <r>
      <t xml:space="preserve">1、持续性项目   </t>
    </r>
    <r>
      <rPr>
        <sz val="10"/>
        <color indexed="8"/>
        <rFont val="Wingdings 2"/>
        <family val="1"/>
        <charset val="2"/>
      </rPr>
      <t>R</t>
    </r>
    <r>
      <rPr>
        <sz val="10"/>
        <color indexed="8"/>
        <rFont val="宋体"/>
        <charset val="134"/>
      </rPr>
      <t xml:space="preserve">   2、新增性项目   </t>
    </r>
  </si>
  <si>
    <t>项目类型</t>
  </si>
  <si>
    <r>
      <rPr>
        <sz val="10"/>
        <color indexed="8"/>
        <rFont val="等线"/>
        <charset val="134"/>
      </rPr>
      <t xml:space="preserve">1、常年性项目   </t>
    </r>
    <r>
      <rPr>
        <sz val="10"/>
        <color indexed="8"/>
        <rFont val="Wingdings 2"/>
        <family val="1"/>
        <charset val="2"/>
      </rPr>
      <t>R</t>
    </r>
    <r>
      <rPr>
        <sz val="10"/>
        <color indexed="8"/>
        <rFont val="宋体"/>
        <charset val="134"/>
      </rPr>
      <t xml:space="preserve">   2、延续性项目    3、一次性项目</t>
    </r>
  </si>
  <si>
    <t>预算执行情况
（万元）
（20分）</t>
  </si>
  <si>
    <t>省级</t>
  </si>
  <si>
    <t>预算数（A）</t>
  </si>
  <si>
    <t>执行数（B）</t>
  </si>
  <si>
    <t>执行率（B/A)</t>
  </si>
  <si>
    <t>得分</t>
  </si>
  <si>
    <t>年度财政资金总额</t>
  </si>
  <si>
    <t>一级指标</t>
  </si>
  <si>
    <t>二级指标</t>
  </si>
  <si>
    <t>三级指标</t>
  </si>
  <si>
    <t>年度指标值（A）</t>
  </si>
  <si>
    <t>实际完成值（B）</t>
  </si>
  <si>
    <t>分值</t>
  </si>
  <si>
    <t>产出指标   （60分）</t>
  </si>
  <si>
    <t>数量指标  (50分)</t>
  </si>
  <si>
    <t>考生报名人数(10分)</t>
  </si>
  <si>
    <t>监考人员数(10分)</t>
  </si>
  <si>
    <t>≥1800人</t>
  </si>
  <si>
    <t>1,837人</t>
  </si>
  <si>
    <t>考务工作人员培训人数(10分）</t>
  </si>
  <si>
    <t>2,337人</t>
  </si>
  <si>
    <t>国家统一法律职业资格考试工作人员重大违纪事件(10分)</t>
  </si>
  <si>
    <t>质量指标   (20分)</t>
  </si>
  <si>
    <t>网上报名人员信息反馈率(10分)</t>
  </si>
  <si>
    <t>短信沟通全覆盖</t>
  </si>
  <si>
    <t>短信沟通实现全覆盖达100%</t>
  </si>
  <si>
    <t>效益指标   （20分）</t>
  </si>
  <si>
    <t>社会效益</t>
  </si>
  <si>
    <t>考生对组织考试的满意度</t>
  </si>
  <si>
    <t>≥80%</t>
  </si>
  <si>
    <t>约束性指标</t>
  </si>
  <si>
    <t>资金管理</t>
  </si>
  <si>
    <t>资金管理合规性</t>
  </si>
  <si>
    <t>合规</t>
  </si>
  <si>
    <t>偏差大或目标未完成原因分析</t>
  </si>
  <si>
    <t>改进措施及结果应用方案</t>
  </si>
  <si>
    <r>
      <t>≥2</t>
    </r>
    <r>
      <rPr>
        <sz val="10"/>
        <rFont val="宋体"/>
        <family val="3"/>
        <charset val="134"/>
      </rPr>
      <t>2</t>
    </r>
    <r>
      <rPr>
        <sz val="10"/>
        <rFont val="宋体"/>
        <charset val="134"/>
      </rPr>
      <t>000人</t>
    </r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</si>
</sst>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0_ "/>
    <numFmt numFmtId="179" formatCode="#,##0.00_ "/>
  </numFmts>
  <fonts count="31" x14ac:knownFonts="1">
    <font>
      <sz val="11"/>
      <color indexed="8"/>
      <name val="等线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等线"/>
      <charset val="134"/>
    </font>
    <font>
      <b/>
      <sz val="10"/>
      <color indexed="8"/>
      <name val="等线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1"/>
      <color indexed="8"/>
      <name val="等线"/>
      <charset val="134"/>
    </font>
    <font>
      <sz val="11"/>
      <color indexed="9"/>
      <name val="等线"/>
      <charset val="134"/>
    </font>
    <font>
      <b/>
      <sz val="13"/>
      <color indexed="62"/>
      <name val="等线"/>
      <charset val="134"/>
    </font>
    <font>
      <b/>
      <sz val="11"/>
      <color indexed="52"/>
      <name val="等线"/>
      <charset val="134"/>
    </font>
    <font>
      <b/>
      <sz val="18"/>
      <color indexed="62"/>
      <name val="等线"/>
      <charset val="134"/>
    </font>
    <font>
      <sz val="11"/>
      <color indexed="60"/>
      <name val="等线"/>
      <charset val="134"/>
    </font>
    <font>
      <b/>
      <sz val="11"/>
      <color indexed="63"/>
      <name val="等线"/>
      <charset val="134"/>
    </font>
    <font>
      <sz val="11"/>
      <color indexed="10"/>
      <name val="等线"/>
      <charset val="134"/>
    </font>
    <font>
      <sz val="11"/>
      <color indexed="62"/>
      <name val="等线"/>
      <charset val="134"/>
    </font>
    <font>
      <sz val="11"/>
      <color indexed="17"/>
      <name val="等线"/>
      <charset val="134"/>
    </font>
    <font>
      <b/>
      <sz val="11"/>
      <color indexed="62"/>
      <name val="等线"/>
      <charset val="134"/>
    </font>
    <font>
      <b/>
      <sz val="11"/>
      <color indexed="8"/>
      <name val="等线"/>
      <charset val="134"/>
    </font>
    <font>
      <b/>
      <sz val="11"/>
      <color indexed="9"/>
      <name val="等线"/>
      <charset val="134"/>
    </font>
    <font>
      <i/>
      <sz val="11"/>
      <color indexed="23"/>
      <name val="等线"/>
      <charset val="134"/>
    </font>
    <font>
      <b/>
      <sz val="15"/>
      <color indexed="62"/>
      <name val="等线"/>
      <charset val="134"/>
    </font>
    <font>
      <sz val="11"/>
      <color indexed="52"/>
      <name val="等线"/>
      <charset val="134"/>
    </font>
    <font>
      <sz val="12"/>
      <name val="宋体"/>
      <charset val="134"/>
    </font>
    <font>
      <sz val="10"/>
      <color indexed="8"/>
      <name val="Wingdings 2"/>
      <family val="1"/>
      <charset val="2"/>
    </font>
    <font>
      <sz val="9"/>
      <name val="等线"/>
      <family val="3"/>
      <charset val="134"/>
    </font>
    <font>
      <sz val="10"/>
      <name val="宋体"/>
      <family val="3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3"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0" borderId="18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4" borderId="2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6" borderId="19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6" borderId="18" applyNumberFormat="0" applyAlignment="0" applyProtection="0">
      <alignment vertical="center"/>
    </xf>
    <xf numFmtId="0" fontId="23" fillId="12" borderId="23" applyNumberFormat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79"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178" fontId="5" fillId="0" borderId="0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0" fontId="8" fillId="0" borderId="9" xfId="42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10" fontId="9" fillId="0" borderId="2" xfId="0" applyNumberFormat="1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2" xfId="0" applyNumberFormat="1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left" vertical="center" wrapText="1" readingOrder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1" xfId="42" applyFont="1" applyBorder="1" applyAlignment="1">
      <alignment horizontal="center" vertical="center" wrapText="1"/>
    </xf>
    <xf numFmtId="0" fontId="8" fillId="0" borderId="9" xfId="42" applyFont="1" applyBorder="1" applyAlignment="1">
      <alignment horizontal="center" vertical="center" wrapText="1"/>
    </xf>
    <xf numFmtId="0" fontId="8" fillId="0" borderId="1" xfId="42" applyFont="1" applyFill="1" applyBorder="1" applyAlignment="1">
      <alignment horizontal="center" vertical="center" wrapText="1"/>
    </xf>
    <xf numFmtId="0" fontId="8" fillId="0" borderId="10" xfId="42" applyFont="1" applyFill="1" applyBorder="1" applyAlignment="1">
      <alignment horizontal="center" vertical="center" wrapText="1"/>
    </xf>
    <xf numFmtId="0" fontId="8" fillId="0" borderId="2" xfId="42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0" fillId="0" borderId="11" xfId="0" applyFont="1" applyBorder="1" applyAlignment="1" applyProtection="1">
      <alignment horizontal="center" vertical="center" wrapText="1"/>
    </xf>
  </cellXfs>
  <cellStyles count="43">
    <cellStyle name="20% - 强调文字颜色 1" xfId="29"/>
    <cellStyle name="20% - 强调文字颜色 2" xfId="31"/>
    <cellStyle name="20% - 强调文字颜色 3" xfId="3"/>
    <cellStyle name="20% - 强调文字颜色 4" xfId="34"/>
    <cellStyle name="20% - 强调文字颜色 5" xfId="28"/>
    <cellStyle name="20% - 强调文字颜色 6" xfId="23"/>
    <cellStyle name="40% - 强调文字颜色 1" xfId="30"/>
    <cellStyle name="40% - 强调文字颜色 2" xfId="32"/>
    <cellStyle name="40% - 强调文字颜色 3" xfId="6"/>
    <cellStyle name="40% - 强调文字颜色 4" xfId="35"/>
    <cellStyle name="40% - 强调文字颜色 5" xfId="37"/>
    <cellStyle name="40% - 强调文字颜色 6" xfId="40"/>
    <cellStyle name="60% - 强调文字颜色 1" xfId="16"/>
    <cellStyle name="60% - 强调文字颜色 2" xfId="11"/>
    <cellStyle name="60% - 强调文字颜色 3" xfId="7"/>
    <cellStyle name="60% - 强调文字颜色 4" xfId="18"/>
    <cellStyle name="60% - 强调文字颜色 5" xfId="38"/>
    <cellStyle name="60% - 强调文字颜色 6" xfId="41"/>
    <cellStyle name="标题" xfId="2"/>
    <cellStyle name="标题 1" xfId="13"/>
    <cellStyle name="标题 2" xfId="14"/>
    <cellStyle name="标题 3" xfId="15"/>
    <cellStyle name="标题 4" xfId="10"/>
    <cellStyle name="差" xfId="5"/>
    <cellStyle name="常规" xfId="0" builtinId="0"/>
    <cellStyle name="常规 2" xfId="42"/>
    <cellStyle name="好" xfId="25"/>
    <cellStyle name="汇总" xfId="24"/>
    <cellStyle name="计算" xfId="19"/>
    <cellStyle name="检查单元格" xfId="20"/>
    <cellStyle name="解释性文本" xfId="12"/>
    <cellStyle name="警告文本" xfId="9"/>
    <cellStyle name="链接单元格" xfId="21"/>
    <cellStyle name="强调文字颜色 1" xfId="27"/>
    <cellStyle name="强调文字颜色 2" xfId="22"/>
    <cellStyle name="强调文字颜色 3" xfId="33"/>
    <cellStyle name="强调文字颜色 4" xfId="1"/>
    <cellStyle name="强调文字颜色 5" xfId="36"/>
    <cellStyle name="强调文字颜色 6" xfId="39"/>
    <cellStyle name="适中" xfId="26"/>
    <cellStyle name="输出" xfId="17"/>
    <cellStyle name="输入" xfId="4"/>
    <cellStyle name="注释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topLeftCell="A11" workbookViewId="0">
      <selection activeCell="F15" sqref="F15"/>
    </sheetView>
  </sheetViews>
  <sheetFormatPr defaultColWidth="9" defaultRowHeight="13.5" x14ac:dyDescent="0.2"/>
  <cols>
    <col min="1" max="1" width="15.5" style="3" customWidth="1"/>
    <col min="2" max="4" width="12.375" style="3" customWidth="1"/>
    <col min="5" max="5" width="12.375" style="4" customWidth="1"/>
    <col min="6" max="7" width="12.375" style="3" customWidth="1"/>
    <col min="8" max="8" width="9" style="3"/>
    <col min="9" max="9" width="16.625" style="3" customWidth="1"/>
    <col min="10" max="221" width="9" style="3"/>
    <col min="222" max="222" width="12" style="3" customWidth="1"/>
    <col min="223" max="223" width="15.375" style="3" customWidth="1"/>
    <col min="224" max="224" width="12.125" style="3" customWidth="1"/>
    <col min="225" max="225" width="12.75" style="3" customWidth="1"/>
    <col min="226" max="226" width="13.5" style="3" customWidth="1"/>
    <col min="227" max="227" width="11.875" style="3" customWidth="1"/>
    <col min="228" max="228" width="7.875" style="3" customWidth="1"/>
    <col min="229" max="477" width="9" style="3"/>
    <col min="478" max="478" width="12" style="3" customWidth="1"/>
    <col min="479" max="479" width="15.375" style="3" customWidth="1"/>
    <col min="480" max="480" width="12.125" style="3" customWidth="1"/>
    <col min="481" max="481" width="12.75" style="3" customWidth="1"/>
    <col min="482" max="482" width="13.5" style="3" customWidth="1"/>
    <col min="483" max="483" width="11.875" style="3" customWidth="1"/>
    <col min="484" max="484" width="7.875" style="3" customWidth="1"/>
    <col min="485" max="733" width="9" style="3"/>
    <col min="734" max="734" width="12" style="3" customWidth="1"/>
    <col min="735" max="735" width="15.375" style="3" customWidth="1"/>
    <col min="736" max="736" width="12.125" style="3" customWidth="1"/>
    <col min="737" max="737" width="12.75" style="3" customWidth="1"/>
    <col min="738" max="738" width="13.5" style="3" customWidth="1"/>
    <col min="739" max="739" width="11.875" style="3" customWidth="1"/>
    <col min="740" max="740" width="7.875" style="3" customWidth="1"/>
    <col min="741" max="989" width="9" style="3"/>
    <col min="990" max="990" width="12" style="3" customWidth="1"/>
    <col min="991" max="991" width="15.375" style="3" customWidth="1"/>
    <col min="992" max="992" width="12.125" style="3" customWidth="1"/>
    <col min="993" max="993" width="12.75" style="3" customWidth="1"/>
    <col min="994" max="994" width="13.5" style="3" customWidth="1"/>
    <col min="995" max="995" width="11.875" style="3" customWidth="1"/>
    <col min="996" max="996" width="7.875" style="3" customWidth="1"/>
    <col min="997" max="1245" width="9" style="3"/>
    <col min="1246" max="1246" width="12" style="3" customWidth="1"/>
    <col min="1247" max="1247" width="15.375" style="3" customWidth="1"/>
    <col min="1248" max="1248" width="12.125" style="3" customWidth="1"/>
    <col min="1249" max="1249" width="12.75" style="3" customWidth="1"/>
    <col min="1250" max="1250" width="13.5" style="3" customWidth="1"/>
    <col min="1251" max="1251" width="11.875" style="3" customWidth="1"/>
    <col min="1252" max="1252" width="7.875" style="3" customWidth="1"/>
    <col min="1253" max="1501" width="9" style="3"/>
    <col min="1502" max="1502" width="12" style="3" customWidth="1"/>
    <col min="1503" max="1503" width="15.375" style="3" customWidth="1"/>
    <col min="1504" max="1504" width="12.125" style="3" customWidth="1"/>
    <col min="1505" max="1505" width="12.75" style="3" customWidth="1"/>
    <col min="1506" max="1506" width="13.5" style="3" customWidth="1"/>
    <col min="1507" max="1507" width="11.875" style="3" customWidth="1"/>
    <col min="1508" max="1508" width="7.875" style="3" customWidth="1"/>
    <col min="1509" max="1757" width="9" style="3"/>
    <col min="1758" max="1758" width="12" style="3" customWidth="1"/>
    <col min="1759" max="1759" width="15.375" style="3" customWidth="1"/>
    <col min="1760" max="1760" width="12.125" style="3" customWidth="1"/>
    <col min="1761" max="1761" width="12.75" style="3" customWidth="1"/>
    <col min="1762" max="1762" width="13.5" style="3" customWidth="1"/>
    <col min="1763" max="1763" width="11.875" style="3" customWidth="1"/>
    <col min="1764" max="1764" width="7.875" style="3" customWidth="1"/>
    <col min="1765" max="2013" width="9" style="3"/>
    <col min="2014" max="2014" width="12" style="3" customWidth="1"/>
    <col min="2015" max="2015" width="15.375" style="3" customWidth="1"/>
    <col min="2016" max="2016" width="12.125" style="3" customWidth="1"/>
    <col min="2017" max="2017" width="12.75" style="3" customWidth="1"/>
    <col min="2018" max="2018" width="13.5" style="3" customWidth="1"/>
    <col min="2019" max="2019" width="11.875" style="3" customWidth="1"/>
    <col min="2020" max="2020" width="7.875" style="3" customWidth="1"/>
    <col min="2021" max="2269" width="9" style="3"/>
    <col min="2270" max="2270" width="12" style="3" customWidth="1"/>
    <col min="2271" max="2271" width="15.375" style="3" customWidth="1"/>
    <col min="2272" max="2272" width="12.125" style="3" customWidth="1"/>
    <col min="2273" max="2273" width="12.75" style="3" customWidth="1"/>
    <col min="2274" max="2274" width="13.5" style="3" customWidth="1"/>
    <col min="2275" max="2275" width="11.875" style="3" customWidth="1"/>
    <col min="2276" max="2276" width="7.875" style="3" customWidth="1"/>
    <col min="2277" max="2525" width="9" style="3"/>
    <col min="2526" max="2526" width="12" style="3" customWidth="1"/>
    <col min="2527" max="2527" width="15.375" style="3" customWidth="1"/>
    <col min="2528" max="2528" width="12.125" style="3" customWidth="1"/>
    <col min="2529" max="2529" width="12.75" style="3" customWidth="1"/>
    <col min="2530" max="2530" width="13.5" style="3" customWidth="1"/>
    <col min="2531" max="2531" width="11.875" style="3" customWidth="1"/>
    <col min="2532" max="2532" width="7.875" style="3" customWidth="1"/>
    <col min="2533" max="2781" width="9" style="3"/>
    <col min="2782" max="2782" width="12" style="3" customWidth="1"/>
    <col min="2783" max="2783" width="15.375" style="3" customWidth="1"/>
    <col min="2784" max="2784" width="12.125" style="3" customWidth="1"/>
    <col min="2785" max="2785" width="12.75" style="3" customWidth="1"/>
    <col min="2786" max="2786" width="13.5" style="3" customWidth="1"/>
    <col min="2787" max="2787" width="11.875" style="3" customWidth="1"/>
    <col min="2788" max="2788" width="7.875" style="3" customWidth="1"/>
    <col min="2789" max="3037" width="9" style="3"/>
    <col min="3038" max="3038" width="12" style="3" customWidth="1"/>
    <col min="3039" max="3039" width="15.375" style="3" customWidth="1"/>
    <col min="3040" max="3040" width="12.125" style="3" customWidth="1"/>
    <col min="3041" max="3041" width="12.75" style="3" customWidth="1"/>
    <col min="3042" max="3042" width="13.5" style="3" customWidth="1"/>
    <col min="3043" max="3043" width="11.875" style="3" customWidth="1"/>
    <col min="3044" max="3044" width="7.875" style="3" customWidth="1"/>
    <col min="3045" max="3293" width="9" style="3"/>
    <col min="3294" max="3294" width="12" style="3" customWidth="1"/>
    <col min="3295" max="3295" width="15.375" style="3" customWidth="1"/>
    <col min="3296" max="3296" width="12.125" style="3" customWidth="1"/>
    <col min="3297" max="3297" width="12.75" style="3" customWidth="1"/>
    <col min="3298" max="3298" width="13.5" style="3" customWidth="1"/>
    <col min="3299" max="3299" width="11.875" style="3" customWidth="1"/>
    <col min="3300" max="3300" width="7.875" style="3" customWidth="1"/>
    <col min="3301" max="3549" width="9" style="3"/>
    <col min="3550" max="3550" width="12" style="3" customWidth="1"/>
    <col min="3551" max="3551" width="15.375" style="3" customWidth="1"/>
    <col min="3552" max="3552" width="12.125" style="3" customWidth="1"/>
    <col min="3553" max="3553" width="12.75" style="3" customWidth="1"/>
    <col min="3554" max="3554" width="13.5" style="3" customWidth="1"/>
    <col min="3555" max="3555" width="11.875" style="3" customWidth="1"/>
    <col min="3556" max="3556" width="7.875" style="3" customWidth="1"/>
    <col min="3557" max="3805" width="9" style="3"/>
    <col min="3806" max="3806" width="12" style="3" customWidth="1"/>
    <col min="3807" max="3807" width="15.375" style="3" customWidth="1"/>
    <col min="3808" max="3808" width="12.125" style="3" customWidth="1"/>
    <col min="3809" max="3809" width="12.75" style="3" customWidth="1"/>
    <col min="3810" max="3810" width="13.5" style="3" customWidth="1"/>
    <col min="3811" max="3811" width="11.875" style="3" customWidth="1"/>
    <col min="3812" max="3812" width="7.875" style="3" customWidth="1"/>
    <col min="3813" max="4061" width="9" style="3"/>
    <col min="4062" max="4062" width="12" style="3" customWidth="1"/>
    <col min="4063" max="4063" width="15.375" style="3" customWidth="1"/>
    <col min="4064" max="4064" width="12.125" style="3" customWidth="1"/>
    <col min="4065" max="4065" width="12.75" style="3" customWidth="1"/>
    <col min="4066" max="4066" width="13.5" style="3" customWidth="1"/>
    <col min="4067" max="4067" width="11.875" style="3" customWidth="1"/>
    <col min="4068" max="4068" width="7.875" style="3" customWidth="1"/>
    <col min="4069" max="4317" width="9" style="3"/>
    <col min="4318" max="4318" width="12" style="3" customWidth="1"/>
    <col min="4319" max="4319" width="15.375" style="3" customWidth="1"/>
    <col min="4320" max="4320" width="12.125" style="3" customWidth="1"/>
    <col min="4321" max="4321" width="12.75" style="3" customWidth="1"/>
    <col min="4322" max="4322" width="13.5" style="3" customWidth="1"/>
    <col min="4323" max="4323" width="11.875" style="3" customWidth="1"/>
    <col min="4324" max="4324" width="7.875" style="3" customWidth="1"/>
    <col min="4325" max="4573" width="9" style="3"/>
    <col min="4574" max="4574" width="12" style="3" customWidth="1"/>
    <col min="4575" max="4575" width="15.375" style="3" customWidth="1"/>
    <col min="4576" max="4576" width="12.125" style="3" customWidth="1"/>
    <col min="4577" max="4577" width="12.75" style="3" customWidth="1"/>
    <col min="4578" max="4578" width="13.5" style="3" customWidth="1"/>
    <col min="4579" max="4579" width="11.875" style="3" customWidth="1"/>
    <col min="4580" max="4580" width="7.875" style="3" customWidth="1"/>
    <col min="4581" max="4829" width="9" style="3"/>
    <col min="4830" max="4830" width="12" style="3" customWidth="1"/>
    <col min="4831" max="4831" width="15.375" style="3" customWidth="1"/>
    <col min="4832" max="4832" width="12.125" style="3" customWidth="1"/>
    <col min="4833" max="4833" width="12.75" style="3" customWidth="1"/>
    <col min="4834" max="4834" width="13.5" style="3" customWidth="1"/>
    <col min="4835" max="4835" width="11.875" style="3" customWidth="1"/>
    <col min="4836" max="4836" width="7.875" style="3" customWidth="1"/>
    <col min="4837" max="5085" width="9" style="3"/>
    <col min="5086" max="5086" width="12" style="3" customWidth="1"/>
    <col min="5087" max="5087" width="15.375" style="3" customWidth="1"/>
    <col min="5088" max="5088" width="12.125" style="3" customWidth="1"/>
    <col min="5089" max="5089" width="12.75" style="3" customWidth="1"/>
    <col min="5090" max="5090" width="13.5" style="3" customWidth="1"/>
    <col min="5091" max="5091" width="11.875" style="3" customWidth="1"/>
    <col min="5092" max="5092" width="7.875" style="3" customWidth="1"/>
    <col min="5093" max="5341" width="9" style="3"/>
    <col min="5342" max="5342" width="12" style="3" customWidth="1"/>
    <col min="5343" max="5343" width="15.375" style="3" customWidth="1"/>
    <col min="5344" max="5344" width="12.125" style="3" customWidth="1"/>
    <col min="5345" max="5345" width="12.75" style="3" customWidth="1"/>
    <col min="5346" max="5346" width="13.5" style="3" customWidth="1"/>
    <col min="5347" max="5347" width="11.875" style="3" customWidth="1"/>
    <col min="5348" max="5348" width="7.875" style="3" customWidth="1"/>
    <col min="5349" max="5597" width="9" style="3"/>
    <col min="5598" max="5598" width="12" style="3" customWidth="1"/>
    <col min="5599" max="5599" width="15.375" style="3" customWidth="1"/>
    <col min="5600" max="5600" width="12.125" style="3" customWidth="1"/>
    <col min="5601" max="5601" width="12.75" style="3" customWidth="1"/>
    <col min="5602" max="5602" width="13.5" style="3" customWidth="1"/>
    <col min="5603" max="5603" width="11.875" style="3" customWidth="1"/>
    <col min="5604" max="5604" width="7.875" style="3" customWidth="1"/>
    <col min="5605" max="5853" width="9" style="3"/>
    <col min="5854" max="5854" width="12" style="3" customWidth="1"/>
    <col min="5855" max="5855" width="15.375" style="3" customWidth="1"/>
    <col min="5856" max="5856" width="12.125" style="3" customWidth="1"/>
    <col min="5857" max="5857" width="12.75" style="3" customWidth="1"/>
    <col min="5858" max="5858" width="13.5" style="3" customWidth="1"/>
    <col min="5859" max="5859" width="11.875" style="3" customWidth="1"/>
    <col min="5860" max="5860" width="7.875" style="3" customWidth="1"/>
    <col min="5861" max="6109" width="9" style="3"/>
    <col min="6110" max="6110" width="12" style="3" customWidth="1"/>
    <col min="6111" max="6111" width="15.375" style="3" customWidth="1"/>
    <col min="6112" max="6112" width="12.125" style="3" customWidth="1"/>
    <col min="6113" max="6113" width="12.75" style="3" customWidth="1"/>
    <col min="6114" max="6114" width="13.5" style="3" customWidth="1"/>
    <col min="6115" max="6115" width="11.875" style="3" customWidth="1"/>
    <col min="6116" max="6116" width="7.875" style="3" customWidth="1"/>
    <col min="6117" max="6365" width="9" style="3"/>
    <col min="6366" max="6366" width="12" style="3" customWidth="1"/>
    <col min="6367" max="6367" width="15.375" style="3" customWidth="1"/>
    <col min="6368" max="6368" width="12.125" style="3" customWidth="1"/>
    <col min="6369" max="6369" width="12.75" style="3" customWidth="1"/>
    <col min="6370" max="6370" width="13.5" style="3" customWidth="1"/>
    <col min="6371" max="6371" width="11.875" style="3" customWidth="1"/>
    <col min="6372" max="6372" width="7.875" style="3" customWidth="1"/>
    <col min="6373" max="6621" width="9" style="3"/>
    <col min="6622" max="6622" width="12" style="3" customWidth="1"/>
    <col min="6623" max="6623" width="15.375" style="3" customWidth="1"/>
    <col min="6624" max="6624" width="12.125" style="3" customWidth="1"/>
    <col min="6625" max="6625" width="12.75" style="3" customWidth="1"/>
    <col min="6626" max="6626" width="13.5" style="3" customWidth="1"/>
    <col min="6627" max="6627" width="11.875" style="3" customWidth="1"/>
    <col min="6628" max="6628" width="7.875" style="3" customWidth="1"/>
    <col min="6629" max="6877" width="9" style="3"/>
    <col min="6878" max="6878" width="12" style="3" customWidth="1"/>
    <col min="6879" max="6879" width="15.375" style="3" customWidth="1"/>
    <col min="6880" max="6880" width="12.125" style="3" customWidth="1"/>
    <col min="6881" max="6881" width="12.75" style="3" customWidth="1"/>
    <col min="6882" max="6882" width="13.5" style="3" customWidth="1"/>
    <col min="6883" max="6883" width="11.875" style="3" customWidth="1"/>
    <col min="6884" max="6884" width="7.875" style="3" customWidth="1"/>
    <col min="6885" max="7133" width="9" style="3"/>
    <col min="7134" max="7134" width="12" style="3" customWidth="1"/>
    <col min="7135" max="7135" width="15.375" style="3" customWidth="1"/>
    <col min="7136" max="7136" width="12.125" style="3" customWidth="1"/>
    <col min="7137" max="7137" width="12.75" style="3" customWidth="1"/>
    <col min="7138" max="7138" width="13.5" style="3" customWidth="1"/>
    <col min="7139" max="7139" width="11.875" style="3" customWidth="1"/>
    <col min="7140" max="7140" width="7.875" style="3" customWidth="1"/>
    <col min="7141" max="7389" width="9" style="3"/>
    <col min="7390" max="7390" width="12" style="3" customWidth="1"/>
    <col min="7391" max="7391" width="15.375" style="3" customWidth="1"/>
    <col min="7392" max="7392" width="12.125" style="3" customWidth="1"/>
    <col min="7393" max="7393" width="12.75" style="3" customWidth="1"/>
    <col min="7394" max="7394" width="13.5" style="3" customWidth="1"/>
    <col min="7395" max="7395" width="11.875" style="3" customWidth="1"/>
    <col min="7396" max="7396" width="7.875" style="3" customWidth="1"/>
    <col min="7397" max="7645" width="9" style="3"/>
    <col min="7646" max="7646" width="12" style="3" customWidth="1"/>
    <col min="7647" max="7647" width="15.375" style="3" customWidth="1"/>
    <col min="7648" max="7648" width="12.125" style="3" customWidth="1"/>
    <col min="7649" max="7649" width="12.75" style="3" customWidth="1"/>
    <col min="7650" max="7650" width="13.5" style="3" customWidth="1"/>
    <col min="7651" max="7651" width="11.875" style="3" customWidth="1"/>
    <col min="7652" max="7652" width="7.875" style="3" customWidth="1"/>
    <col min="7653" max="7901" width="9" style="3"/>
    <col min="7902" max="7902" width="12" style="3" customWidth="1"/>
    <col min="7903" max="7903" width="15.375" style="3" customWidth="1"/>
    <col min="7904" max="7904" width="12.125" style="3" customWidth="1"/>
    <col min="7905" max="7905" width="12.75" style="3" customWidth="1"/>
    <col min="7906" max="7906" width="13.5" style="3" customWidth="1"/>
    <col min="7907" max="7907" width="11.875" style="3" customWidth="1"/>
    <col min="7908" max="7908" width="7.875" style="3" customWidth="1"/>
    <col min="7909" max="8157" width="9" style="3"/>
    <col min="8158" max="8158" width="12" style="3" customWidth="1"/>
    <col min="8159" max="8159" width="15.375" style="3" customWidth="1"/>
    <col min="8160" max="8160" width="12.125" style="3" customWidth="1"/>
    <col min="8161" max="8161" width="12.75" style="3" customWidth="1"/>
    <col min="8162" max="8162" width="13.5" style="3" customWidth="1"/>
    <col min="8163" max="8163" width="11.875" style="3" customWidth="1"/>
    <col min="8164" max="8164" width="7.875" style="3" customWidth="1"/>
    <col min="8165" max="8413" width="9" style="3"/>
    <col min="8414" max="8414" width="12" style="3" customWidth="1"/>
    <col min="8415" max="8415" width="15.375" style="3" customWidth="1"/>
    <col min="8416" max="8416" width="12.125" style="3" customWidth="1"/>
    <col min="8417" max="8417" width="12.75" style="3" customWidth="1"/>
    <col min="8418" max="8418" width="13.5" style="3" customWidth="1"/>
    <col min="8419" max="8419" width="11.875" style="3" customWidth="1"/>
    <col min="8420" max="8420" width="7.875" style="3" customWidth="1"/>
    <col min="8421" max="8669" width="9" style="3"/>
    <col min="8670" max="8670" width="12" style="3" customWidth="1"/>
    <col min="8671" max="8671" width="15.375" style="3" customWidth="1"/>
    <col min="8672" max="8672" width="12.125" style="3" customWidth="1"/>
    <col min="8673" max="8673" width="12.75" style="3" customWidth="1"/>
    <col min="8674" max="8674" width="13.5" style="3" customWidth="1"/>
    <col min="8675" max="8675" width="11.875" style="3" customWidth="1"/>
    <col min="8676" max="8676" width="7.875" style="3" customWidth="1"/>
    <col min="8677" max="8925" width="9" style="3"/>
    <col min="8926" max="8926" width="12" style="3" customWidth="1"/>
    <col min="8927" max="8927" width="15.375" style="3" customWidth="1"/>
    <col min="8928" max="8928" width="12.125" style="3" customWidth="1"/>
    <col min="8929" max="8929" width="12.75" style="3" customWidth="1"/>
    <col min="8930" max="8930" width="13.5" style="3" customWidth="1"/>
    <col min="8931" max="8931" width="11.875" style="3" customWidth="1"/>
    <col min="8932" max="8932" width="7.875" style="3" customWidth="1"/>
    <col min="8933" max="9181" width="9" style="3"/>
    <col min="9182" max="9182" width="12" style="3" customWidth="1"/>
    <col min="9183" max="9183" width="15.375" style="3" customWidth="1"/>
    <col min="9184" max="9184" width="12.125" style="3" customWidth="1"/>
    <col min="9185" max="9185" width="12.75" style="3" customWidth="1"/>
    <col min="9186" max="9186" width="13.5" style="3" customWidth="1"/>
    <col min="9187" max="9187" width="11.875" style="3" customWidth="1"/>
    <col min="9188" max="9188" width="7.875" style="3" customWidth="1"/>
    <col min="9189" max="9437" width="9" style="3"/>
    <col min="9438" max="9438" width="12" style="3" customWidth="1"/>
    <col min="9439" max="9439" width="15.375" style="3" customWidth="1"/>
    <col min="9440" max="9440" width="12.125" style="3" customWidth="1"/>
    <col min="9441" max="9441" width="12.75" style="3" customWidth="1"/>
    <col min="9442" max="9442" width="13.5" style="3" customWidth="1"/>
    <col min="9443" max="9443" width="11.875" style="3" customWidth="1"/>
    <col min="9444" max="9444" width="7.875" style="3" customWidth="1"/>
    <col min="9445" max="9693" width="9" style="3"/>
    <col min="9694" max="9694" width="12" style="3" customWidth="1"/>
    <col min="9695" max="9695" width="15.375" style="3" customWidth="1"/>
    <col min="9696" max="9696" width="12.125" style="3" customWidth="1"/>
    <col min="9697" max="9697" width="12.75" style="3" customWidth="1"/>
    <col min="9698" max="9698" width="13.5" style="3" customWidth="1"/>
    <col min="9699" max="9699" width="11.875" style="3" customWidth="1"/>
    <col min="9700" max="9700" width="7.875" style="3" customWidth="1"/>
    <col min="9701" max="9949" width="9" style="3"/>
    <col min="9950" max="9950" width="12" style="3" customWidth="1"/>
    <col min="9951" max="9951" width="15.375" style="3" customWidth="1"/>
    <col min="9952" max="9952" width="12.125" style="3" customWidth="1"/>
    <col min="9953" max="9953" width="12.75" style="3" customWidth="1"/>
    <col min="9954" max="9954" width="13.5" style="3" customWidth="1"/>
    <col min="9955" max="9955" width="11.875" style="3" customWidth="1"/>
    <col min="9956" max="9956" width="7.875" style="3" customWidth="1"/>
    <col min="9957" max="10205" width="9" style="3"/>
    <col min="10206" max="10206" width="12" style="3" customWidth="1"/>
    <col min="10207" max="10207" width="15.375" style="3" customWidth="1"/>
    <col min="10208" max="10208" width="12.125" style="3" customWidth="1"/>
    <col min="10209" max="10209" width="12.75" style="3" customWidth="1"/>
    <col min="10210" max="10210" width="13.5" style="3" customWidth="1"/>
    <col min="10211" max="10211" width="11.875" style="3" customWidth="1"/>
    <col min="10212" max="10212" width="7.875" style="3" customWidth="1"/>
    <col min="10213" max="10461" width="9" style="3"/>
    <col min="10462" max="10462" width="12" style="3" customWidth="1"/>
    <col min="10463" max="10463" width="15.375" style="3" customWidth="1"/>
    <col min="10464" max="10464" width="12.125" style="3" customWidth="1"/>
    <col min="10465" max="10465" width="12.75" style="3" customWidth="1"/>
    <col min="10466" max="10466" width="13.5" style="3" customWidth="1"/>
    <col min="10467" max="10467" width="11.875" style="3" customWidth="1"/>
    <col min="10468" max="10468" width="7.875" style="3" customWidth="1"/>
    <col min="10469" max="10717" width="9" style="3"/>
    <col min="10718" max="10718" width="12" style="3" customWidth="1"/>
    <col min="10719" max="10719" width="15.375" style="3" customWidth="1"/>
    <col min="10720" max="10720" width="12.125" style="3" customWidth="1"/>
    <col min="10721" max="10721" width="12.75" style="3" customWidth="1"/>
    <col min="10722" max="10722" width="13.5" style="3" customWidth="1"/>
    <col min="10723" max="10723" width="11.875" style="3" customWidth="1"/>
    <col min="10724" max="10724" width="7.875" style="3" customWidth="1"/>
    <col min="10725" max="10973" width="9" style="3"/>
    <col min="10974" max="10974" width="12" style="3" customWidth="1"/>
    <col min="10975" max="10975" width="15.375" style="3" customWidth="1"/>
    <col min="10976" max="10976" width="12.125" style="3" customWidth="1"/>
    <col min="10977" max="10977" width="12.75" style="3" customWidth="1"/>
    <col min="10978" max="10978" width="13.5" style="3" customWidth="1"/>
    <col min="10979" max="10979" width="11.875" style="3" customWidth="1"/>
    <col min="10980" max="10980" width="7.875" style="3" customWidth="1"/>
    <col min="10981" max="11229" width="9" style="3"/>
    <col min="11230" max="11230" width="12" style="3" customWidth="1"/>
    <col min="11231" max="11231" width="15.375" style="3" customWidth="1"/>
    <col min="11232" max="11232" width="12.125" style="3" customWidth="1"/>
    <col min="11233" max="11233" width="12.75" style="3" customWidth="1"/>
    <col min="11234" max="11234" width="13.5" style="3" customWidth="1"/>
    <col min="11235" max="11235" width="11.875" style="3" customWidth="1"/>
    <col min="11236" max="11236" width="7.875" style="3" customWidth="1"/>
    <col min="11237" max="11485" width="9" style="3"/>
    <col min="11486" max="11486" width="12" style="3" customWidth="1"/>
    <col min="11487" max="11487" width="15.375" style="3" customWidth="1"/>
    <col min="11488" max="11488" width="12.125" style="3" customWidth="1"/>
    <col min="11489" max="11489" width="12.75" style="3" customWidth="1"/>
    <col min="11490" max="11490" width="13.5" style="3" customWidth="1"/>
    <col min="11491" max="11491" width="11.875" style="3" customWidth="1"/>
    <col min="11492" max="11492" width="7.875" style="3" customWidth="1"/>
    <col min="11493" max="11741" width="9" style="3"/>
    <col min="11742" max="11742" width="12" style="3" customWidth="1"/>
    <col min="11743" max="11743" width="15.375" style="3" customWidth="1"/>
    <col min="11744" max="11744" width="12.125" style="3" customWidth="1"/>
    <col min="11745" max="11745" width="12.75" style="3" customWidth="1"/>
    <col min="11746" max="11746" width="13.5" style="3" customWidth="1"/>
    <col min="11747" max="11747" width="11.875" style="3" customWidth="1"/>
    <col min="11748" max="11748" width="7.875" style="3" customWidth="1"/>
    <col min="11749" max="11997" width="9" style="3"/>
    <col min="11998" max="11998" width="12" style="3" customWidth="1"/>
    <col min="11999" max="11999" width="15.375" style="3" customWidth="1"/>
    <col min="12000" max="12000" width="12.125" style="3" customWidth="1"/>
    <col min="12001" max="12001" width="12.75" style="3" customWidth="1"/>
    <col min="12002" max="12002" width="13.5" style="3" customWidth="1"/>
    <col min="12003" max="12003" width="11.875" style="3" customWidth="1"/>
    <col min="12004" max="12004" width="7.875" style="3" customWidth="1"/>
    <col min="12005" max="12253" width="9" style="3"/>
    <col min="12254" max="12254" width="12" style="3" customWidth="1"/>
    <col min="12255" max="12255" width="15.375" style="3" customWidth="1"/>
    <col min="12256" max="12256" width="12.125" style="3" customWidth="1"/>
    <col min="12257" max="12257" width="12.75" style="3" customWidth="1"/>
    <col min="12258" max="12258" width="13.5" style="3" customWidth="1"/>
    <col min="12259" max="12259" width="11.875" style="3" customWidth="1"/>
    <col min="12260" max="12260" width="7.875" style="3" customWidth="1"/>
    <col min="12261" max="12509" width="9" style="3"/>
    <col min="12510" max="12510" width="12" style="3" customWidth="1"/>
    <col min="12511" max="12511" width="15.375" style="3" customWidth="1"/>
    <col min="12512" max="12512" width="12.125" style="3" customWidth="1"/>
    <col min="12513" max="12513" width="12.75" style="3" customWidth="1"/>
    <col min="12514" max="12514" width="13.5" style="3" customWidth="1"/>
    <col min="12515" max="12515" width="11.875" style="3" customWidth="1"/>
    <col min="12516" max="12516" width="7.875" style="3" customWidth="1"/>
    <col min="12517" max="12765" width="9" style="3"/>
    <col min="12766" max="12766" width="12" style="3" customWidth="1"/>
    <col min="12767" max="12767" width="15.375" style="3" customWidth="1"/>
    <col min="12768" max="12768" width="12.125" style="3" customWidth="1"/>
    <col min="12769" max="12769" width="12.75" style="3" customWidth="1"/>
    <col min="12770" max="12770" width="13.5" style="3" customWidth="1"/>
    <col min="12771" max="12771" width="11.875" style="3" customWidth="1"/>
    <col min="12772" max="12772" width="7.875" style="3" customWidth="1"/>
    <col min="12773" max="13021" width="9" style="3"/>
    <col min="13022" max="13022" width="12" style="3" customWidth="1"/>
    <col min="13023" max="13023" width="15.375" style="3" customWidth="1"/>
    <col min="13024" max="13024" width="12.125" style="3" customWidth="1"/>
    <col min="13025" max="13025" width="12.75" style="3" customWidth="1"/>
    <col min="13026" max="13026" width="13.5" style="3" customWidth="1"/>
    <col min="13027" max="13027" width="11.875" style="3" customWidth="1"/>
    <col min="13028" max="13028" width="7.875" style="3" customWidth="1"/>
    <col min="13029" max="13277" width="9" style="3"/>
    <col min="13278" max="13278" width="12" style="3" customWidth="1"/>
    <col min="13279" max="13279" width="15.375" style="3" customWidth="1"/>
    <col min="13280" max="13280" width="12.125" style="3" customWidth="1"/>
    <col min="13281" max="13281" width="12.75" style="3" customWidth="1"/>
    <col min="13282" max="13282" width="13.5" style="3" customWidth="1"/>
    <col min="13283" max="13283" width="11.875" style="3" customWidth="1"/>
    <col min="13284" max="13284" width="7.875" style="3" customWidth="1"/>
    <col min="13285" max="13533" width="9" style="3"/>
    <col min="13534" max="13534" width="12" style="3" customWidth="1"/>
    <col min="13535" max="13535" width="15.375" style="3" customWidth="1"/>
    <col min="13536" max="13536" width="12.125" style="3" customWidth="1"/>
    <col min="13537" max="13537" width="12.75" style="3" customWidth="1"/>
    <col min="13538" max="13538" width="13.5" style="3" customWidth="1"/>
    <col min="13539" max="13539" width="11.875" style="3" customWidth="1"/>
    <col min="13540" max="13540" width="7.875" style="3" customWidth="1"/>
    <col min="13541" max="13789" width="9" style="3"/>
    <col min="13790" max="13790" width="12" style="3" customWidth="1"/>
    <col min="13791" max="13791" width="15.375" style="3" customWidth="1"/>
    <col min="13792" max="13792" width="12.125" style="3" customWidth="1"/>
    <col min="13793" max="13793" width="12.75" style="3" customWidth="1"/>
    <col min="13794" max="13794" width="13.5" style="3" customWidth="1"/>
    <col min="13795" max="13795" width="11.875" style="3" customWidth="1"/>
    <col min="13796" max="13796" width="7.875" style="3" customWidth="1"/>
    <col min="13797" max="14045" width="9" style="3"/>
    <col min="14046" max="14046" width="12" style="3" customWidth="1"/>
    <col min="14047" max="14047" width="15.375" style="3" customWidth="1"/>
    <col min="14048" max="14048" width="12.125" style="3" customWidth="1"/>
    <col min="14049" max="14049" width="12.75" style="3" customWidth="1"/>
    <col min="14050" max="14050" width="13.5" style="3" customWidth="1"/>
    <col min="14051" max="14051" width="11.875" style="3" customWidth="1"/>
    <col min="14052" max="14052" width="7.875" style="3" customWidth="1"/>
    <col min="14053" max="14301" width="9" style="3"/>
    <col min="14302" max="14302" width="12" style="3" customWidth="1"/>
    <col min="14303" max="14303" width="15.375" style="3" customWidth="1"/>
    <col min="14304" max="14304" width="12.125" style="3" customWidth="1"/>
    <col min="14305" max="14305" width="12.75" style="3" customWidth="1"/>
    <col min="14306" max="14306" width="13.5" style="3" customWidth="1"/>
    <col min="14307" max="14307" width="11.875" style="3" customWidth="1"/>
    <col min="14308" max="14308" width="7.875" style="3" customWidth="1"/>
    <col min="14309" max="14557" width="9" style="3"/>
    <col min="14558" max="14558" width="12" style="3" customWidth="1"/>
    <col min="14559" max="14559" width="15.375" style="3" customWidth="1"/>
    <col min="14560" max="14560" width="12.125" style="3" customWidth="1"/>
    <col min="14561" max="14561" width="12.75" style="3" customWidth="1"/>
    <col min="14562" max="14562" width="13.5" style="3" customWidth="1"/>
    <col min="14563" max="14563" width="11.875" style="3" customWidth="1"/>
    <col min="14564" max="14564" width="7.875" style="3" customWidth="1"/>
    <col min="14565" max="14813" width="9" style="3"/>
    <col min="14814" max="14814" width="12" style="3" customWidth="1"/>
    <col min="14815" max="14815" width="15.375" style="3" customWidth="1"/>
    <col min="14816" max="14816" width="12.125" style="3" customWidth="1"/>
    <col min="14817" max="14817" width="12.75" style="3" customWidth="1"/>
    <col min="14818" max="14818" width="13.5" style="3" customWidth="1"/>
    <col min="14819" max="14819" width="11.875" style="3" customWidth="1"/>
    <col min="14820" max="14820" width="7.875" style="3" customWidth="1"/>
    <col min="14821" max="15069" width="9" style="3"/>
    <col min="15070" max="15070" width="12" style="3" customWidth="1"/>
    <col min="15071" max="15071" width="15.375" style="3" customWidth="1"/>
    <col min="15072" max="15072" width="12.125" style="3" customWidth="1"/>
    <col min="15073" max="15073" width="12.75" style="3" customWidth="1"/>
    <col min="15074" max="15074" width="13.5" style="3" customWidth="1"/>
    <col min="15075" max="15075" width="11.875" style="3" customWidth="1"/>
    <col min="15076" max="15076" width="7.875" style="3" customWidth="1"/>
    <col min="15077" max="15325" width="9" style="3"/>
    <col min="15326" max="15326" width="12" style="3" customWidth="1"/>
    <col min="15327" max="15327" width="15.375" style="3" customWidth="1"/>
    <col min="15328" max="15328" width="12.125" style="3" customWidth="1"/>
    <col min="15329" max="15329" width="12.75" style="3" customWidth="1"/>
    <col min="15330" max="15330" width="13.5" style="3" customWidth="1"/>
    <col min="15331" max="15331" width="11.875" style="3" customWidth="1"/>
    <col min="15332" max="15332" width="7.875" style="3" customWidth="1"/>
    <col min="15333" max="15581" width="9" style="3"/>
    <col min="15582" max="15582" width="12" style="3" customWidth="1"/>
    <col min="15583" max="15583" width="15.375" style="3" customWidth="1"/>
    <col min="15584" max="15584" width="12.125" style="3" customWidth="1"/>
    <col min="15585" max="15585" width="12.75" style="3" customWidth="1"/>
    <col min="15586" max="15586" width="13.5" style="3" customWidth="1"/>
    <col min="15587" max="15587" width="11.875" style="3" customWidth="1"/>
    <col min="15588" max="15588" width="7.875" style="3" customWidth="1"/>
    <col min="15589" max="15837" width="9" style="3"/>
    <col min="15838" max="15838" width="12" style="3" customWidth="1"/>
    <col min="15839" max="15839" width="15.375" style="3" customWidth="1"/>
    <col min="15840" max="15840" width="12.125" style="3" customWidth="1"/>
    <col min="15841" max="15841" width="12.75" style="3" customWidth="1"/>
    <col min="15842" max="15842" width="13.5" style="3" customWidth="1"/>
    <col min="15843" max="15843" width="11.875" style="3" customWidth="1"/>
    <col min="15844" max="15844" width="7.875" style="3" customWidth="1"/>
    <col min="15845" max="16093" width="9" style="3"/>
    <col min="16094" max="16094" width="12" style="3" customWidth="1"/>
    <col min="16095" max="16095" width="15.375" style="3" customWidth="1"/>
    <col min="16096" max="16096" width="12.125" style="3" customWidth="1"/>
    <col min="16097" max="16097" width="12.75" style="3" customWidth="1"/>
    <col min="16098" max="16098" width="13.5" style="3" customWidth="1"/>
    <col min="16099" max="16099" width="11.875" style="3" customWidth="1"/>
    <col min="16100" max="16100" width="7.875" style="3" customWidth="1"/>
    <col min="16101" max="16384" width="9" style="3"/>
  </cols>
  <sheetData>
    <row r="1" spans="1:7" ht="45" customHeight="1" x14ac:dyDescent="0.2">
      <c r="A1" s="37" t="s">
        <v>0</v>
      </c>
      <c r="B1" s="38"/>
      <c r="C1" s="38"/>
      <c r="D1" s="38"/>
      <c r="E1" s="38"/>
      <c r="F1" s="38"/>
      <c r="G1" s="38"/>
    </row>
    <row r="2" spans="1:7" ht="24.75" customHeight="1" x14ac:dyDescent="0.2">
      <c r="A2" s="39" t="s">
        <v>1</v>
      </c>
      <c r="B2" s="39"/>
      <c r="C2" s="39"/>
      <c r="D2" s="5"/>
      <c r="E2" s="5"/>
      <c r="F2" s="6" t="s">
        <v>2</v>
      </c>
      <c r="G2" s="7">
        <f>F12+G14+G15+G17+G18+G19+G16</f>
        <v>99.42924982640055</v>
      </c>
    </row>
    <row r="3" spans="1:7" s="1" customFormat="1" ht="33.950000000000003" customHeight="1" x14ac:dyDescent="0.2">
      <c r="A3" s="8" t="s">
        <v>3</v>
      </c>
      <c r="B3" s="40" t="s">
        <v>4</v>
      </c>
      <c r="C3" s="40"/>
      <c r="D3" s="40"/>
      <c r="E3" s="40"/>
      <c r="F3" s="40"/>
      <c r="G3" s="40"/>
    </row>
    <row r="4" spans="1:7" s="1" customFormat="1" ht="33.950000000000003" customHeight="1" x14ac:dyDescent="0.2">
      <c r="A4" s="8" t="s">
        <v>5</v>
      </c>
      <c r="B4" s="41" t="s">
        <v>6</v>
      </c>
      <c r="C4" s="42"/>
      <c r="D4" s="9" t="s">
        <v>7</v>
      </c>
      <c r="E4" s="43" t="s">
        <v>8</v>
      </c>
      <c r="F4" s="43"/>
      <c r="G4" s="43"/>
    </row>
    <row r="5" spans="1:7" s="1" customFormat="1" ht="33.950000000000003" customHeight="1" x14ac:dyDescent="0.2">
      <c r="A5" s="9" t="s">
        <v>9</v>
      </c>
      <c r="B5" s="44" t="s">
        <v>10</v>
      </c>
      <c r="C5" s="45"/>
      <c r="D5" s="45"/>
      <c r="E5" s="46"/>
      <c r="F5" s="46"/>
      <c r="G5" s="47"/>
    </row>
    <row r="6" spans="1:7" s="1" customFormat="1" ht="33.950000000000003" customHeight="1" x14ac:dyDescent="0.2">
      <c r="A6" s="11" t="s">
        <v>11</v>
      </c>
      <c r="B6" s="48" t="s">
        <v>12</v>
      </c>
      <c r="C6" s="48"/>
      <c r="D6" s="48"/>
      <c r="E6" s="48"/>
      <c r="F6" s="48"/>
      <c r="G6" s="48"/>
    </row>
    <row r="7" spans="1:7" s="1" customFormat="1" ht="33.950000000000003" customHeight="1" x14ac:dyDescent="0.2">
      <c r="A7" s="12" t="s">
        <v>13</v>
      </c>
      <c r="B7" s="48" t="s">
        <v>14</v>
      </c>
      <c r="C7" s="48"/>
      <c r="D7" s="48"/>
      <c r="E7" s="48"/>
      <c r="F7" s="48"/>
      <c r="G7" s="48"/>
    </row>
    <row r="8" spans="1:7" s="1" customFormat="1" ht="33.950000000000003" hidden="1" customHeight="1" x14ac:dyDescent="0.2">
      <c r="A8" s="64" t="s">
        <v>15</v>
      </c>
      <c r="B8" s="13" t="s">
        <v>16</v>
      </c>
      <c r="C8" s="13" t="s">
        <v>17</v>
      </c>
      <c r="D8" s="13" t="s">
        <v>18</v>
      </c>
      <c r="E8" s="13" t="s">
        <v>19</v>
      </c>
      <c r="F8" s="49" t="s">
        <v>20</v>
      </c>
      <c r="G8" s="49"/>
    </row>
    <row r="9" spans="1:7" s="1" customFormat="1" ht="33.950000000000003" hidden="1" customHeight="1" x14ac:dyDescent="0.2">
      <c r="A9" s="64"/>
      <c r="B9" s="14" t="s">
        <v>21</v>
      </c>
      <c r="C9" s="15">
        <v>60</v>
      </c>
      <c r="D9" s="16"/>
      <c r="E9" s="17">
        <f>D9/C9</f>
        <v>0</v>
      </c>
      <c r="F9" s="50">
        <f>20*E9</f>
        <v>0</v>
      </c>
      <c r="G9" s="50"/>
    </row>
    <row r="10" spans="1:7" s="1" customFormat="1" ht="33.950000000000003" hidden="1" customHeight="1" x14ac:dyDescent="0.2">
      <c r="A10" s="65"/>
      <c r="B10" s="18"/>
      <c r="C10" s="18"/>
      <c r="D10" s="18"/>
      <c r="E10" s="19"/>
      <c r="F10" s="51"/>
      <c r="G10" s="51"/>
    </row>
    <row r="11" spans="1:7" s="1" customFormat="1" ht="33.950000000000003" customHeight="1" x14ac:dyDescent="0.2">
      <c r="A11" s="66" t="s">
        <v>15</v>
      </c>
      <c r="B11" s="20" t="s">
        <v>16</v>
      </c>
      <c r="C11" s="20" t="s">
        <v>17</v>
      </c>
      <c r="D11" s="20" t="s">
        <v>18</v>
      </c>
      <c r="E11" s="20" t="s">
        <v>19</v>
      </c>
      <c r="F11" s="52" t="s">
        <v>20</v>
      </c>
      <c r="G11" s="52"/>
    </row>
    <row r="12" spans="1:7" s="1" customFormat="1" ht="33.950000000000003" customHeight="1" x14ac:dyDescent="0.2">
      <c r="A12" s="66"/>
      <c r="B12" s="21" t="s">
        <v>21</v>
      </c>
      <c r="C12" s="22">
        <v>446.43</v>
      </c>
      <c r="D12" s="22">
        <v>433.69</v>
      </c>
      <c r="E12" s="23">
        <f>D12/C12</f>
        <v>0.97146249132002771</v>
      </c>
      <c r="F12" s="53">
        <f>20*E12</f>
        <v>19.429249826400554</v>
      </c>
      <c r="G12" s="53"/>
    </row>
    <row r="13" spans="1:7" s="1" customFormat="1" ht="33.950000000000003" customHeight="1" x14ac:dyDescent="0.2">
      <c r="A13" s="9" t="s">
        <v>22</v>
      </c>
      <c r="B13" s="9" t="s">
        <v>23</v>
      </c>
      <c r="C13" s="54" t="s">
        <v>24</v>
      </c>
      <c r="D13" s="55"/>
      <c r="E13" s="9" t="s">
        <v>25</v>
      </c>
      <c r="F13" s="9" t="s">
        <v>26</v>
      </c>
      <c r="G13" s="24" t="s">
        <v>27</v>
      </c>
    </row>
    <row r="14" spans="1:7" s="1" customFormat="1" ht="33.950000000000003" customHeight="1" x14ac:dyDescent="0.2">
      <c r="A14" s="67" t="s">
        <v>28</v>
      </c>
      <c r="B14" s="71" t="s">
        <v>29</v>
      </c>
      <c r="C14" s="56" t="s">
        <v>30</v>
      </c>
      <c r="D14" s="57"/>
      <c r="E14" s="78" t="s">
        <v>51</v>
      </c>
      <c r="F14" s="26">
        <v>22239</v>
      </c>
      <c r="G14" s="27">
        <v>10</v>
      </c>
    </row>
    <row r="15" spans="1:7" s="1" customFormat="1" ht="33.950000000000003" customHeight="1" x14ac:dyDescent="0.2">
      <c r="A15" s="68"/>
      <c r="B15" s="71"/>
      <c r="C15" s="56" t="s">
        <v>31</v>
      </c>
      <c r="D15" s="58"/>
      <c r="E15" s="25" t="s">
        <v>32</v>
      </c>
      <c r="F15" s="10" t="s">
        <v>33</v>
      </c>
      <c r="G15" s="27">
        <v>10</v>
      </c>
    </row>
    <row r="16" spans="1:7" s="1" customFormat="1" ht="33.950000000000003" customHeight="1" x14ac:dyDescent="0.2">
      <c r="A16" s="68"/>
      <c r="B16" s="71"/>
      <c r="C16" s="56" t="s">
        <v>34</v>
      </c>
      <c r="D16" s="58"/>
      <c r="E16" s="25" t="s">
        <v>32</v>
      </c>
      <c r="F16" s="25" t="s">
        <v>35</v>
      </c>
      <c r="G16" s="27">
        <v>10</v>
      </c>
    </row>
    <row r="17" spans="1:7" s="1" customFormat="1" ht="33.950000000000003" customHeight="1" x14ac:dyDescent="0.2">
      <c r="A17" s="68"/>
      <c r="B17" s="71"/>
      <c r="C17" s="59" t="s">
        <v>36</v>
      </c>
      <c r="D17" s="60"/>
      <c r="E17" s="29">
        <v>0</v>
      </c>
      <c r="F17" s="10">
        <v>0</v>
      </c>
      <c r="G17" s="27">
        <v>10</v>
      </c>
    </row>
    <row r="18" spans="1:7" s="1" customFormat="1" ht="33.950000000000003" customHeight="1" x14ac:dyDescent="0.2">
      <c r="A18" s="68"/>
      <c r="B18" s="28" t="s">
        <v>37</v>
      </c>
      <c r="C18" s="56" t="s">
        <v>38</v>
      </c>
      <c r="D18" s="57"/>
      <c r="E18" s="25" t="s">
        <v>39</v>
      </c>
      <c r="F18" s="30" t="s">
        <v>40</v>
      </c>
      <c r="G18" s="27">
        <v>20</v>
      </c>
    </row>
    <row r="19" spans="1:7" s="1" customFormat="1" ht="33.950000000000003" customHeight="1" x14ac:dyDescent="0.2">
      <c r="A19" s="31" t="s">
        <v>41</v>
      </c>
      <c r="B19" s="32" t="s">
        <v>42</v>
      </c>
      <c r="C19" s="61" t="s">
        <v>43</v>
      </c>
      <c r="D19" s="62"/>
      <c r="E19" s="25" t="s">
        <v>44</v>
      </c>
      <c r="F19" s="33">
        <v>0.99729999999999996</v>
      </c>
      <c r="G19" s="34">
        <v>20</v>
      </c>
    </row>
    <row r="20" spans="1:7" s="1" customFormat="1" ht="33.950000000000003" customHeight="1" x14ac:dyDescent="0.2">
      <c r="A20" s="35" t="s">
        <v>45</v>
      </c>
      <c r="B20" s="36" t="s">
        <v>46</v>
      </c>
      <c r="C20" s="63" t="s">
        <v>47</v>
      </c>
      <c r="D20" s="63"/>
      <c r="E20" s="10" t="s">
        <v>48</v>
      </c>
      <c r="F20" s="10"/>
      <c r="G20" s="10"/>
    </row>
    <row r="21" spans="1:7" s="2" customFormat="1" ht="27.75" customHeight="1" x14ac:dyDescent="0.2">
      <c r="A21" s="69" t="s">
        <v>49</v>
      </c>
      <c r="B21" s="72"/>
      <c r="C21" s="73"/>
      <c r="D21" s="73"/>
      <c r="E21" s="73"/>
      <c r="F21" s="73"/>
      <c r="G21" s="74"/>
    </row>
    <row r="22" spans="1:7" s="2" customFormat="1" ht="27.75" customHeight="1" x14ac:dyDescent="0.2">
      <c r="A22" s="70"/>
      <c r="B22" s="75"/>
      <c r="C22" s="76"/>
      <c r="D22" s="76"/>
      <c r="E22" s="76"/>
      <c r="F22" s="76"/>
      <c r="G22" s="77"/>
    </row>
    <row r="23" spans="1:7" s="2" customFormat="1" ht="27.75" customHeight="1" x14ac:dyDescent="0.2">
      <c r="A23" s="69" t="s">
        <v>50</v>
      </c>
      <c r="B23" s="72"/>
      <c r="C23" s="73"/>
      <c r="D23" s="73"/>
      <c r="E23" s="73"/>
      <c r="F23" s="73"/>
      <c r="G23" s="74"/>
    </row>
    <row r="24" spans="1:7" s="2" customFormat="1" ht="27.75" customHeight="1" x14ac:dyDescent="0.2">
      <c r="A24" s="70"/>
      <c r="B24" s="75"/>
      <c r="C24" s="76"/>
      <c r="D24" s="76"/>
      <c r="E24" s="76"/>
      <c r="F24" s="76"/>
      <c r="G24" s="77"/>
    </row>
  </sheetData>
  <mergeCells count="29">
    <mergeCell ref="A23:A24"/>
    <mergeCell ref="B14:B17"/>
    <mergeCell ref="B21:G22"/>
    <mergeCell ref="B23:G24"/>
    <mergeCell ref="C20:D20"/>
    <mergeCell ref="A8:A10"/>
    <mergeCell ref="A11:A12"/>
    <mergeCell ref="A14:A18"/>
    <mergeCell ref="A21:A22"/>
    <mergeCell ref="C15:D15"/>
    <mergeCell ref="C16:D16"/>
    <mergeCell ref="C17:D17"/>
    <mergeCell ref="C18:D18"/>
    <mergeCell ref="C19:D19"/>
    <mergeCell ref="F10:G10"/>
    <mergeCell ref="F11:G11"/>
    <mergeCell ref="F12:G12"/>
    <mergeCell ref="C13:D13"/>
    <mergeCell ref="C14:D14"/>
    <mergeCell ref="B5:G5"/>
    <mergeCell ref="B6:G6"/>
    <mergeCell ref="B7:G7"/>
    <mergeCell ref="F8:G8"/>
    <mergeCell ref="F9:G9"/>
    <mergeCell ref="A1:G1"/>
    <mergeCell ref="A2:C2"/>
    <mergeCell ref="B3:G3"/>
    <mergeCell ref="B4:C4"/>
    <mergeCell ref="E4:G4"/>
  </mergeCells>
  <phoneticPr fontId="29" type="noConversion"/>
  <pageMargins left="0.69930555555555596" right="0.69930555555555596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李然</cp:lastModifiedBy>
  <cp:lastPrinted>2020-05-29T01:34:00Z</cp:lastPrinted>
  <dcterms:created xsi:type="dcterms:W3CDTF">2015-06-05T18:17:00Z</dcterms:created>
  <dcterms:modified xsi:type="dcterms:W3CDTF">2020-07-01T09:48:40Z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