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<sst xmlns="http://schemas.openxmlformats.org/spreadsheetml/2006/main" count="50" uniqueCount="49">
  <si>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附件二：</t>
  </si>
  <si>
    <r>
      <rPr>
        <b/>
        <sz val="16"/>
        <color indexed="8"/>
        <rFont val="宋体"/>
        <family val="0"/>
      </rPr>
      <t>2019年度社区矫正转移支付项目绩效目标自评表</t>
    </r>
    <r>
      <rPr>
        <sz val="16"/>
        <color indexed="8"/>
        <rFont val="宋体"/>
        <family val="0"/>
      </rPr>
      <t xml:space="preserve"> </t>
    </r>
  </si>
  <si>
    <r>
      <rPr>
        <b/>
        <sz val="10"/>
        <color indexed="8"/>
        <rFont val="宋体"/>
        <family val="0"/>
      </rPr>
      <t>填报日期</t>
    </r>
    <r>
      <rPr>
        <sz val="10"/>
        <color indexed="8"/>
        <rFont val="宋体"/>
        <family val="0"/>
      </rPr>
      <t>：2020年5月30日</t>
    </r>
  </si>
  <si>
    <t>总分：</t>
  </si>
  <si>
    <t>项目名称</t>
  </si>
  <si>
    <t>社区矫正</t>
  </si>
  <si>
    <t>主管部门</t>
  </si>
  <si>
    <t>湖北省司法厅</t>
  </si>
  <si>
    <t>项目实施单位</t>
  </si>
  <si>
    <t>政法处</t>
  </si>
  <si>
    <t>项目类别</t>
  </si>
  <si>
    <r>
      <rPr>
        <sz val="10"/>
        <color indexed="8"/>
        <rFont val="宋体"/>
        <family val="0"/>
      </rPr>
      <t>1、部门预算项目</t>
    </r>
    <r>
      <rPr>
        <sz val="10"/>
        <color indexed="8"/>
        <rFont val="Wingdings 2"/>
        <family val="1"/>
      </rPr>
      <t>£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 2、省直专项    </t>
    </r>
    <r>
      <rPr>
        <sz val="10"/>
        <color indexed="8"/>
        <rFont val="Wingdings 2"/>
        <family val="1"/>
      </rPr>
      <t>£</t>
    </r>
    <r>
      <rPr>
        <sz val="10"/>
        <color indexed="8"/>
        <rFont val="宋体"/>
        <family val="0"/>
      </rPr>
      <t xml:space="preserve">    3、省对下转移支付项目    </t>
    </r>
    <r>
      <rPr>
        <sz val="10"/>
        <color indexed="8"/>
        <rFont val="Wingdings 2"/>
        <family val="1"/>
      </rPr>
      <t>R</t>
    </r>
  </si>
  <si>
    <t>项目属性</t>
  </si>
  <si>
    <r>
      <rPr>
        <sz val="10"/>
        <color indexed="8"/>
        <rFont val="宋体"/>
        <family val="0"/>
      </rPr>
      <t xml:space="preserve">1、持续性项目   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 xml:space="preserve">   2、新增性项目   </t>
    </r>
    <r>
      <rPr>
        <sz val="10"/>
        <color indexed="8"/>
        <rFont val="Wingdings 2"/>
        <family val="1"/>
      </rPr>
      <t>£</t>
    </r>
  </si>
  <si>
    <t>项目类型</t>
  </si>
  <si>
    <r>
      <rPr>
        <sz val="10"/>
        <color indexed="8"/>
        <rFont val="宋体"/>
        <family val="0"/>
      </rPr>
      <t xml:space="preserve">1、常年性项目   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 xml:space="preserve">   2、延续性项目   </t>
    </r>
    <r>
      <rPr>
        <sz val="10"/>
        <color indexed="8"/>
        <rFont val="Wingdings 2"/>
        <family val="1"/>
      </rPr>
      <t>£</t>
    </r>
    <r>
      <rPr>
        <sz val="10"/>
        <color indexed="8"/>
        <rFont val="宋体"/>
        <family val="0"/>
      </rPr>
      <t xml:space="preserve">  3、一次性项目   </t>
    </r>
    <r>
      <rPr>
        <sz val="10"/>
        <color indexed="8"/>
        <rFont val="Wingdings 2"/>
        <family val="1"/>
      </rPr>
      <t>£</t>
    </r>
  </si>
  <si>
    <r>
      <rPr>
        <b/>
        <sz val="10"/>
        <color indexed="8"/>
        <rFont val="宋体"/>
        <family val="0"/>
      </rPr>
      <t xml:space="preserve">预算执行情况
</t>
    </r>
    <r>
      <rPr>
        <sz val="10"/>
        <color indexed="8"/>
        <rFont val="宋体"/>
        <family val="0"/>
      </rPr>
      <t>（万元）
（20分</t>
    </r>
    <r>
      <rPr>
        <b/>
        <sz val="10"/>
        <color indexed="8"/>
        <rFont val="宋体"/>
        <family val="0"/>
      </rPr>
      <t>）</t>
    </r>
  </si>
  <si>
    <t>省级</t>
  </si>
  <si>
    <t>预算数（A）</t>
  </si>
  <si>
    <t>执行数（B）</t>
  </si>
  <si>
    <t>执行率（B/A)</t>
  </si>
  <si>
    <t>得分</t>
  </si>
  <si>
    <t>年度财政资金总额</t>
  </si>
  <si>
    <t>一级指标</t>
  </si>
  <si>
    <t>二级指标</t>
  </si>
  <si>
    <t>三级指标</t>
  </si>
  <si>
    <t>年度指标值（A）</t>
  </si>
  <si>
    <t>实际完成值（B）</t>
  </si>
  <si>
    <t>分值</t>
  </si>
  <si>
    <r>
      <rPr>
        <b/>
        <sz val="10"/>
        <rFont val="宋体"/>
        <family val="0"/>
      </rPr>
      <t xml:space="preserve">产出指标    </t>
    </r>
    <r>
      <rPr>
        <sz val="10"/>
        <rFont val="宋体"/>
        <family val="0"/>
      </rPr>
      <t>（60分）</t>
    </r>
  </si>
  <si>
    <t>数量指标</t>
  </si>
  <si>
    <t>社区矫正对象衔接率（20）</t>
  </si>
  <si>
    <t>个别教育覆盖率       （10）</t>
  </si>
  <si>
    <t>刑释人员帮教率     （10）</t>
  </si>
  <si>
    <t>质量指标</t>
  </si>
  <si>
    <t>社区矫正对象重新犯罪率 （10）</t>
  </si>
  <si>
    <t>≤0.5%</t>
  </si>
  <si>
    <t>刑满释放人员重新犯罪率    （10）</t>
  </si>
  <si>
    <t>≤1%</t>
  </si>
  <si>
    <t>效益指标  （20分）</t>
  </si>
  <si>
    <t xml:space="preserve">效益指标  </t>
  </si>
  <si>
    <t>发生重特大安全事件</t>
  </si>
  <si>
    <t>＜0.01%</t>
  </si>
  <si>
    <t>约束性指标</t>
  </si>
  <si>
    <t>资金管理</t>
  </si>
  <si>
    <t>资金管理合规性</t>
  </si>
  <si>
    <t>合规</t>
  </si>
  <si>
    <t>偏差大或目标未完成原因分析</t>
  </si>
  <si>
    <t>改进措施及结果应用方案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</si>
</sst>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indexed="8"/>
      <name val="Wingdings 2"/>
      <family val="1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indexed="8"/>
      <name val="Calibri"/>
      <family val="0"/>
    </font>
    <font>
      <sz val="10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 indent="1"/>
    </xf>
    <xf numFmtId="176" fontId="51" fillId="0" borderId="9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vertical="center" wrapText="1"/>
    </xf>
    <xf numFmtId="176" fontId="48" fillId="0" borderId="14" xfId="0" applyNumberFormat="1" applyFont="1" applyFill="1" applyBorder="1" applyAlignment="1">
      <alignment horizontal="center" vertical="center" wrapText="1"/>
    </xf>
    <xf numFmtId="10" fontId="48" fillId="0" borderId="14" xfId="0" applyNumberFormat="1" applyFont="1" applyFill="1" applyBorder="1" applyAlignment="1">
      <alignment horizontal="center" vertical="center" wrapText="1"/>
    </xf>
    <xf numFmtId="177" fontId="48" fillId="0" borderId="11" xfId="0" applyNumberFormat="1" applyFont="1" applyFill="1" applyBorder="1" applyAlignment="1" applyProtection="1">
      <alignment horizontal="center" vertical="center" wrapText="1"/>
      <protection/>
    </xf>
    <xf numFmtId="177" fontId="48" fillId="0" borderId="13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9" fontId="54" fillId="0" borderId="18" xfId="0" applyNumberFormat="1" applyFont="1" applyFill="1" applyBorder="1" applyAlignment="1" applyProtection="1">
      <alignment horizontal="center" vertical="center" wrapText="1"/>
      <protection/>
    </xf>
    <xf numFmtId="9" fontId="48" fillId="0" borderId="14" xfId="0" applyNumberFormat="1" applyFont="1" applyFill="1" applyBorder="1" applyAlignment="1">
      <alignment horizontal="center" vertical="center" wrapText="1"/>
    </xf>
    <xf numFmtId="0" fontId="7" fillId="0" borderId="17" xfId="63" applyFont="1" applyBorder="1" applyAlignment="1">
      <alignment horizontal="center" vertical="center" wrapText="1"/>
      <protection/>
    </xf>
    <xf numFmtId="10" fontId="54" fillId="0" borderId="18" xfId="0" applyNumberFormat="1" applyFont="1" applyFill="1" applyBorder="1" applyAlignment="1" applyProtection="1">
      <alignment horizontal="center" vertical="center" wrapText="1"/>
      <protection/>
    </xf>
    <xf numFmtId="0" fontId="54" fillId="0" borderId="18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/>
    </xf>
    <xf numFmtId="0" fontId="55" fillId="0" borderId="18" xfId="0" applyNumberFormat="1" applyFont="1" applyFill="1" applyBorder="1" applyAlignment="1" applyProtection="1">
      <alignment horizontal="center" vertical="center" wrapText="1"/>
      <protection/>
    </xf>
    <xf numFmtId="0" fontId="54" fillId="0" borderId="18" xfId="0" applyNumberFormat="1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 readingOrder="1"/>
    </xf>
    <xf numFmtId="0" fontId="51" fillId="0" borderId="14" xfId="0" applyNumberFormat="1" applyFont="1" applyFill="1" applyBorder="1" applyAlignment="1">
      <alignment horizontal="center" vertical="center" wrapText="1" readingOrder="1"/>
    </xf>
    <xf numFmtId="0" fontId="48" fillId="0" borderId="11" xfId="0" applyNumberFormat="1" applyFont="1" applyFill="1" applyBorder="1" applyAlignment="1">
      <alignment horizontal="left" vertical="center" wrapText="1" readingOrder="1"/>
    </xf>
    <xf numFmtId="0" fontId="48" fillId="0" borderId="13" xfId="0" applyNumberFormat="1" applyFont="1" applyFill="1" applyBorder="1" applyAlignment="1">
      <alignment horizontal="left" vertical="center" wrapText="1" readingOrder="1"/>
    </xf>
    <xf numFmtId="0" fontId="48" fillId="0" borderId="14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16" xfId="63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14.875" style="1" customWidth="1"/>
    <col min="2" max="2" width="14.125" style="1" customWidth="1"/>
    <col min="3" max="4" width="10.75390625" style="1" customWidth="1"/>
    <col min="5" max="5" width="10.75390625" style="4" customWidth="1"/>
    <col min="6" max="7" width="10.75390625" style="1" customWidth="1"/>
    <col min="8" max="200" width="9.00390625" style="1" customWidth="1"/>
    <col min="201" max="201" width="12.00390625" style="1" customWidth="1"/>
    <col min="202" max="202" width="15.375" style="1" customWidth="1"/>
    <col min="203" max="203" width="12.125" style="1" customWidth="1"/>
    <col min="204" max="204" width="12.75390625" style="1" customWidth="1"/>
    <col min="205" max="205" width="13.50390625" style="1" customWidth="1"/>
    <col min="206" max="206" width="11.875" style="1" customWidth="1"/>
    <col min="207" max="207" width="7.875" style="1" customWidth="1"/>
    <col min="208" max="16384" width="9.00390625" style="1" customWidth="1"/>
  </cols>
  <sheetData>
    <row r="1" spans="1:5" s="1" customFormat="1" ht="13.5">
      <c r="A1" s="5" t="s">
        <v>0</v>
      </c>
      <c r="E1" s="4"/>
    </row>
    <row r="2" spans="1:7" s="1" customFormat="1" ht="4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4.75" customHeight="1">
      <c r="A3" s="7" t="s">
        <v>2</v>
      </c>
      <c r="B3" s="7"/>
      <c r="C3" s="7"/>
      <c r="D3" s="8"/>
      <c r="E3" s="8"/>
      <c r="F3" s="9" t="s">
        <v>3</v>
      </c>
      <c r="G3" s="10">
        <f>F10+G13+G16+G17+G18+G14+G15</f>
        <v>96.69889424847833</v>
      </c>
    </row>
    <row r="4" spans="1:7" s="2" customFormat="1" ht="33.75" customHeight="1">
      <c r="A4" s="11" t="s">
        <v>4</v>
      </c>
      <c r="B4" s="12" t="s">
        <v>5</v>
      </c>
      <c r="C4" s="13"/>
      <c r="D4" s="13"/>
      <c r="E4" s="13"/>
      <c r="F4" s="13"/>
      <c r="G4" s="14"/>
    </row>
    <row r="5" spans="1:7" s="2" customFormat="1" ht="33.75" customHeight="1">
      <c r="A5" s="11" t="s">
        <v>6</v>
      </c>
      <c r="B5" s="15" t="s">
        <v>7</v>
      </c>
      <c r="C5" s="16"/>
      <c r="D5" s="17" t="s">
        <v>8</v>
      </c>
      <c r="E5" s="18" t="s">
        <v>9</v>
      </c>
      <c r="F5" s="19"/>
      <c r="G5" s="20"/>
    </row>
    <row r="6" spans="1:7" s="2" customFormat="1" ht="33.75" customHeight="1">
      <c r="A6" s="17" t="s">
        <v>10</v>
      </c>
      <c r="B6" s="21" t="s">
        <v>11</v>
      </c>
      <c r="C6" s="22"/>
      <c r="D6" s="22"/>
      <c r="E6" s="22"/>
      <c r="F6" s="22"/>
      <c r="G6" s="23"/>
    </row>
    <row r="7" spans="1:7" s="2" customFormat="1" ht="33.75" customHeight="1">
      <c r="A7" s="24" t="s">
        <v>12</v>
      </c>
      <c r="B7" s="21" t="s">
        <v>13</v>
      </c>
      <c r="C7" s="22"/>
      <c r="D7" s="22"/>
      <c r="E7" s="22"/>
      <c r="F7" s="22"/>
      <c r="G7" s="23"/>
    </row>
    <row r="8" spans="1:7" s="2" customFormat="1" ht="33.75" customHeight="1">
      <c r="A8" s="12" t="s">
        <v>14</v>
      </c>
      <c r="B8" s="21" t="s">
        <v>15</v>
      </c>
      <c r="C8" s="22"/>
      <c r="D8" s="22"/>
      <c r="E8" s="22"/>
      <c r="F8" s="22"/>
      <c r="G8" s="23"/>
    </row>
    <row r="9" spans="1:7" s="2" customFormat="1" ht="33.75" customHeight="1">
      <c r="A9" s="11" t="s">
        <v>16</v>
      </c>
      <c r="B9" s="25" t="s">
        <v>17</v>
      </c>
      <c r="C9" s="25" t="s">
        <v>18</v>
      </c>
      <c r="D9" s="25" t="s">
        <v>19</v>
      </c>
      <c r="E9" s="25" t="s">
        <v>20</v>
      </c>
      <c r="F9" s="26" t="s">
        <v>21</v>
      </c>
      <c r="G9" s="27"/>
    </row>
    <row r="10" spans="1:7" s="2" customFormat="1" ht="33.75" customHeight="1">
      <c r="A10" s="28"/>
      <c r="B10" s="29" t="s">
        <v>22</v>
      </c>
      <c r="C10" s="30">
        <v>4131.95</v>
      </c>
      <c r="D10" s="30">
        <v>3610.889257</v>
      </c>
      <c r="E10" s="31">
        <f>D10/C10</f>
        <v>0.873894712423916</v>
      </c>
      <c r="F10" s="32">
        <f>20*E10</f>
        <v>17.47789424847832</v>
      </c>
      <c r="G10" s="33"/>
    </row>
    <row r="11" spans="1:7" s="2" customFormat="1" ht="27" customHeight="1">
      <c r="A11" s="25"/>
      <c r="B11" s="34"/>
      <c r="C11" s="34"/>
      <c r="D11" s="34"/>
      <c r="E11" s="35"/>
      <c r="F11" s="36"/>
      <c r="G11" s="37"/>
    </row>
    <row r="12" spans="1:7" s="2" customFormat="1" ht="33.75" customHeight="1">
      <c r="A12" s="17" t="s">
        <v>23</v>
      </c>
      <c r="B12" s="17" t="s">
        <v>24</v>
      </c>
      <c r="C12" s="12" t="s">
        <v>25</v>
      </c>
      <c r="D12" s="14"/>
      <c r="E12" s="17" t="s">
        <v>26</v>
      </c>
      <c r="F12" s="17" t="s">
        <v>27</v>
      </c>
      <c r="G12" s="38" t="s">
        <v>28</v>
      </c>
    </row>
    <row r="13" spans="1:7" s="2" customFormat="1" ht="33.75" customHeight="1">
      <c r="A13" s="39" t="s">
        <v>29</v>
      </c>
      <c r="B13" s="40" t="s">
        <v>30</v>
      </c>
      <c r="C13" s="41" t="s">
        <v>31</v>
      </c>
      <c r="D13" s="42"/>
      <c r="E13" s="43">
        <v>1</v>
      </c>
      <c r="F13" s="44">
        <v>1</v>
      </c>
      <c r="G13" s="30">
        <v>20</v>
      </c>
    </row>
    <row r="14" spans="1:7" s="2" customFormat="1" ht="33.75" customHeight="1">
      <c r="A14" s="45"/>
      <c r="B14" s="40"/>
      <c r="C14" s="41" t="s">
        <v>32</v>
      </c>
      <c r="D14" s="42"/>
      <c r="E14" s="43">
        <v>1</v>
      </c>
      <c r="F14" s="31">
        <v>0.9221</v>
      </c>
      <c r="G14" s="30">
        <f>F14*10</f>
        <v>9.221</v>
      </c>
    </row>
    <row r="15" spans="1:7" s="2" customFormat="1" ht="33.75" customHeight="1">
      <c r="A15" s="45"/>
      <c r="B15" s="40"/>
      <c r="C15" s="41" t="s">
        <v>33</v>
      </c>
      <c r="D15" s="42"/>
      <c r="E15" s="43">
        <v>0.95</v>
      </c>
      <c r="F15" s="31">
        <v>0.9519</v>
      </c>
      <c r="G15" s="30">
        <v>10</v>
      </c>
    </row>
    <row r="16" spans="1:7" s="2" customFormat="1" ht="33.75" customHeight="1">
      <c r="A16" s="45"/>
      <c r="B16" s="45" t="s">
        <v>34</v>
      </c>
      <c r="C16" s="41" t="s">
        <v>35</v>
      </c>
      <c r="D16" s="42"/>
      <c r="E16" s="46" t="s">
        <v>36</v>
      </c>
      <c r="F16" s="31">
        <v>0.0009</v>
      </c>
      <c r="G16" s="30">
        <v>10</v>
      </c>
    </row>
    <row r="17" spans="1:7" s="2" customFormat="1" ht="33.75" customHeight="1">
      <c r="A17" s="45"/>
      <c r="B17" s="45"/>
      <c r="C17" s="41" t="s">
        <v>37</v>
      </c>
      <c r="D17" s="42"/>
      <c r="E17" s="47" t="s">
        <v>38</v>
      </c>
      <c r="F17" s="31">
        <v>0.0098</v>
      </c>
      <c r="G17" s="30">
        <v>10</v>
      </c>
    </row>
    <row r="18" spans="1:7" s="2" customFormat="1" ht="33.75" customHeight="1">
      <c r="A18" s="39" t="s">
        <v>39</v>
      </c>
      <c r="B18" s="39" t="s">
        <v>40</v>
      </c>
      <c r="C18" s="48" t="s">
        <v>41</v>
      </c>
      <c r="D18" s="49"/>
      <c r="E18" s="50" t="s">
        <v>42</v>
      </c>
      <c r="F18" s="51">
        <v>0</v>
      </c>
      <c r="G18" s="30">
        <v>20</v>
      </c>
    </row>
    <row r="19" spans="1:7" s="2" customFormat="1" ht="33.75" customHeight="1">
      <c r="A19" s="52" t="s">
        <v>43</v>
      </c>
      <c r="B19" s="53" t="s">
        <v>44</v>
      </c>
      <c r="C19" s="54" t="s">
        <v>45</v>
      </c>
      <c r="D19" s="55"/>
      <c r="E19" s="56" t="s">
        <v>46</v>
      </c>
      <c r="F19" s="56" t="s">
        <v>46</v>
      </c>
      <c r="G19" s="56"/>
    </row>
    <row r="20" spans="1:7" s="3" customFormat="1" ht="27.75" customHeight="1">
      <c r="A20" s="57" t="s">
        <v>47</v>
      </c>
      <c r="B20" s="58"/>
      <c r="C20" s="59"/>
      <c r="D20" s="59"/>
      <c r="E20" s="59"/>
      <c r="F20" s="59"/>
      <c r="G20" s="60"/>
    </row>
    <row r="21" spans="1:7" s="3" customFormat="1" ht="27.75" customHeight="1">
      <c r="A21" s="61"/>
      <c r="B21" s="62"/>
      <c r="C21" s="63"/>
      <c r="D21" s="63"/>
      <c r="E21" s="63"/>
      <c r="F21" s="63"/>
      <c r="G21" s="64"/>
    </row>
    <row r="22" spans="1:7" s="3" customFormat="1" ht="27.75" customHeight="1">
      <c r="A22" s="57" t="s">
        <v>48</v>
      </c>
      <c r="B22" s="58"/>
      <c r="C22" s="59"/>
      <c r="D22" s="59"/>
      <c r="E22" s="59"/>
      <c r="F22" s="59"/>
      <c r="G22" s="60"/>
    </row>
    <row r="23" spans="1:7" s="3" customFormat="1" ht="27.75" customHeight="1">
      <c r="A23" s="61"/>
      <c r="B23" s="62"/>
      <c r="C23" s="63"/>
      <c r="D23" s="63"/>
      <c r="E23" s="63"/>
      <c r="F23" s="63"/>
      <c r="G23" s="64"/>
    </row>
  </sheetData>
  <sheetProtection/>
  <mergeCells count="27">
    <mergeCell ref="A2:G2"/>
    <mergeCell ref="A3:C3"/>
    <mergeCell ref="B4:G4"/>
    <mergeCell ref="B5:C5"/>
    <mergeCell ref="E5:G5"/>
    <mergeCell ref="B6:G6"/>
    <mergeCell ref="B7:G7"/>
    <mergeCell ref="B8:G8"/>
    <mergeCell ref="F9:G9"/>
    <mergeCell ref="F10:G10"/>
    <mergeCell ref="F11:G11"/>
    <mergeCell ref="C12:D12"/>
    <mergeCell ref="C13:D13"/>
    <mergeCell ref="C14:D14"/>
    <mergeCell ref="C15:D15"/>
    <mergeCell ref="C16:D16"/>
    <mergeCell ref="C17:D17"/>
    <mergeCell ref="C18:D18"/>
    <mergeCell ref="C19:D19"/>
    <mergeCell ref="A9:A11"/>
    <mergeCell ref="A13:A17"/>
    <mergeCell ref="A20:A21"/>
    <mergeCell ref="A22:A23"/>
    <mergeCell ref="B13:B15"/>
    <mergeCell ref="B16:B17"/>
    <mergeCell ref="B20:G21"/>
    <mergeCell ref="B22:G2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丁丁</cp:lastModifiedBy>
  <dcterms:created xsi:type="dcterms:W3CDTF">2020-06-29T09:21:16Z</dcterms:created>
  <dcterms:modified xsi:type="dcterms:W3CDTF">2020-06-29T09:21:37Z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