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r\Desktop\2019年转移支付项目绩效评价\1.法律援助转移支付项目\"/>
    </mc:Choice>
  </mc:AlternateContent>
  <bookViews>
    <workbookView xWindow="0" yWindow="0" windowWidth="21600" windowHeight="9930"/>
  </bookViews>
  <sheets>
    <sheet name="Sheet1" sheetId="1" r:id="rId1"/>
  </sheets>
  <calcPr calcId="162913"/>
</workbook>
</file>

<file path=xl/calcChain.xml><?xml version="1.0" encoding="utf-8"?>
<calcChain xmlns="http://schemas.openxmlformats.org/spreadsheetml/2006/main">
  <c r="G15" i="1" l="1"/>
  <c r="E9" i="1"/>
  <c r="F9" i="1" s="1"/>
  <c r="G2" i="1" s="1"/>
</calcChain>
</file>

<file path=xl/sharedStrings.xml><?xml version="1.0" encoding="utf-8"?>
<sst xmlns="http://schemas.openxmlformats.org/spreadsheetml/2006/main" count="62" uniqueCount="61">
  <si>
    <r>
      <rPr>
        <b/>
        <sz val="16"/>
        <color indexed="8"/>
        <rFont val="宋体"/>
        <family val="3"/>
        <charset val="134"/>
      </rPr>
      <t>2019年度省对下法律援助转移支付项目
绩效目标自评表</t>
    </r>
    <r>
      <rPr>
        <sz val="16"/>
        <color indexed="8"/>
        <rFont val="宋体"/>
        <family val="3"/>
        <charset val="134"/>
      </rPr>
      <t xml:space="preserve"> </t>
    </r>
  </si>
  <si>
    <r>
      <t>填报日期</t>
    </r>
    <r>
      <rPr>
        <sz val="10"/>
        <color indexed="8"/>
        <rFont val="宋体"/>
        <family val="3"/>
        <charset val="134"/>
      </rPr>
      <t>：2020年6月15日</t>
    </r>
  </si>
  <si>
    <r>
      <rPr>
        <b/>
        <sz val="10"/>
        <color indexed="8"/>
        <rFont val="宋体"/>
        <family val="3"/>
        <charset val="134"/>
      </rPr>
      <t>总分</t>
    </r>
    <r>
      <rPr>
        <sz val="10"/>
        <color indexed="8"/>
        <rFont val="宋体"/>
        <family val="3"/>
        <charset val="134"/>
      </rPr>
      <t>：</t>
    </r>
  </si>
  <si>
    <t>项目名称</t>
  </si>
  <si>
    <t>省对下法律援助转移支付项目</t>
  </si>
  <si>
    <t>主管部门</t>
  </si>
  <si>
    <t>湖北省司法厅</t>
  </si>
  <si>
    <t>全省基层司法行政机关</t>
  </si>
  <si>
    <t>项目类别</t>
  </si>
  <si>
    <r>
      <rPr>
        <sz val="10"/>
        <color indexed="8"/>
        <rFont val="宋体"/>
        <family val="3"/>
        <charset val="134"/>
      </rPr>
      <t xml:space="preserve">1、部门预算项目 </t>
    </r>
    <r>
      <rPr>
        <sz val="10"/>
        <color indexed="8"/>
        <rFont val="Wingdings 2"/>
        <family val="1"/>
        <charset val="2"/>
      </rPr>
      <t>£</t>
    </r>
    <r>
      <rPr>
        <sz val="10"/>
        <color indexed="8"/>
        <rFont val="宋体"/>
        <family val="3"/>
        <charset val="134"/>
      </rPr>
      <t xml:space="preserve">   </t>
    </r>
    <r>
      <rPr>
        <sz val="10"/>
        <color indexed="8"/>
        <rFont val="宋体"/>
        <family val="3"/>
        <charset val="134"/>
      </rPr>
      <t xml:space="preserve"> 2、省直专项   </t>
    </r>
    <r>
      <rPr>
        <sz val="10"/>
        <color indexed="8"/>
        <rFont val="Wingdings 2"/>
        <family val="1"/>
        <charset val="2"/>
      </rPr>
      <t>£</t>
    </r>
    <r>
      <rPr>
        <sz val="10"/>
        <color indexed="8"/>
        <rFont val="宋体"/>
        <family val="3"/>
        <charset val="134"/>
      </rPr>
      <t xml:space="preserve">    3、省对下转移支付项目  </t>
    </r>
    <r>
      <rPr>
        <sz val="10"/>
        <color indexed="8"/>
        <rFont val="Wingdings 2"/>
        <family val="1"/>
        <charset val="2"/>
      </rPr>
      <t>R</t>
    </r>
  </si>
  <si>
    <t>项目属性</t>
  </si>
  <si>
    <r>
      <rPr>
        <sz val="10"/>
        <color indexed="8"/>
        <rFont val="宋体"/>
        <family val="3"/>
        <charset val="134"/>
      </rPr>
      <t xml:space="preserve">1、持续性项目   </t>
    </r>
    <r>
      <rPr>
        <sz val="10"/>
        <color indexed="8"/>
        <rFont val="Wingdings 2"/>
        <family val="1"/>
        <charset val="2"/>
      </rPr>
      <t>R</t>
    </r>
    <r>
      <rPr>
        <sz val="10"/>
        <color indexed="8"/>
        <rFont val="宋体"/>
        <family val="3"/>
        <charset val="134"/>
      </rPr>
      <t xml:space="preserve">    2、新增性项目 </t>
    </r>
    <r>
      <rPr>
        <sz val="10"/>
        <color indexed="8"/>
        <rFont val="Wingdings 2"/>
        <family val="1"/>
        <charset val="2"/>
      </rPr>
      <t>£</t>
    </r>
  </si>
  <si>
    <t>项目类型</t>
  </si>
  <si>
    <r>
      <rPr>
        <sz val="10"/>
        <color indexed="8"/>
        <rFont val="宋体"/>
        <family val="3"/>
        <charset val="134"/>
      </rPr>
      <t xml:space="preserve">1、常年性项目   </t>
    </r>
    <r>
      <rPr>
        <sz val="10"/>
        <color indexed="8"/>
        <rFont val="Wingdings 2"/>
        <family val="1"/>
        <charset val="2"/>
      </rPr>
      <t>R</t>
    </r>
    <r>
      <rPr>
        <sz val="10"/>
        <color indexed="8"/>
        <rFont val="宋体"/>
        <family val="3"/>
        <charset val="134"/>
      </rPr>
      <t xml:space="preserve">     2、延续性项目 </t>
    </r>
    <r>
      <rPr>
        <sz val="10"/>
        <color indexed="8"/>
        <rFont val="Wingdings 2"/>
        <family val="1"/>
        <charset val="2"/>
      </rPr>
      <t>£</t>
    </r>
    <r>
      <rPr>
        <sz val="10"/>
        <color indexed="8"/>
        <rFont val="宋体"/>
        <family val="3"/>
        <charset val="134"/>
      </rPr>
      <t xml:space="preserve">  £  3、一次性项目   </t>
    </r>
    <r>
      <rPr>
        <sz val="10"/>
        <color indexed="8"/>
        <rFont val="Wingdings 2"/>
        <family val="1"/>
        <charset val="2"/>
      </rPr>
      <t>£</t>
    </r>
  </si>
  <si>
    <r>
      <rPr>
        <b/>
        <sz val="10"/>
        <color indexed="8"/>
        <rFont val="宋体"/>
        <family val="3"/>
        <charset val="134"/>
      </rPr>
      <t xml:space="preserve">预算执行情况
</t>
    </r>
    <r>
      <rPr>
        <sz val="10"/>
        <color indexed="8"/>
        <rFont val="宋体"/>
        <family val="3"/>
        <charset val="134"/>
      </rPr>
      <t>（万元）
（20分）</t>
    </r>
  </si>
  <si>
    <t>省级</t>
  </si>
  <si>
    <t>预算数（A）</t>
  </si>
  <si>
    <t>执行数（B）</t>
  </si>
  <si>
    <t>执行率（B/A)</t>
  </si>
  <si>
    <t>得分</t>
  </si>
  <si>
    <t>年度财政资金总额</t>
  </si>
  <si>
    <t>一级指标</t>
  </si>
  <si>
    <t>二级指标</t>
  </si>
  <si>
    <t>三级指标</t>
  </si>
  <si>
    <t>年度指标值（A）</t>
  </si>
  <si>
    <t>实际完成值（B）</t>
  </si>
  <si>
    <t>分值</t>
  </si>
  <si>
    <r>
      <rPr>
        <b/>
        <sz val="10"/>
        <rFont val="宋体"/>
        <family val="3"/>
        <charset val="134"/>
      </rPr>
      <t xml:space="preserve">产出指标    </t>
    </r>
    <r>
      <rPr>
        <sz val="10"/>
        <rFont val="宋体"/>
        <family val="3"/>
        <charset val="134"/>
      </rPr>
      <t>（60分）</t>
    </r>
  </si>
  <si>
    <t>数量指标  （40）</t>
  </si>
  <si>
    <t>法律援助案件量（10）</t>
  </si>
  <si>
    <t>≥4.40万件</t>
  </si>
  <si>
    <t>5.04万件</t>
  </si>
  <si>
    <t>接待法律咨询人数（10）</t>
  </si>
  <si>
    <t>≥44万人次</t>
  </si>
  <si>
    <t>46.08万人次</t>
  </si>
  <si>
    <t>法律援助宣传次数（10）</t>
  </si>
  <si>
    <t>≥850次</t>
  </si>
  <si>
    <t>2249次</t>
  </si>
  <si>
    <t>法律援助工作者培训人数（5）</t>
  </si>
  <si>
    <t>≥2000人次</t>
  </si>
  <si>
    <t>5064人次</t>
  </si>
  <si>
    <t>法律援助受援面（5）</t>
  </si>
  <si>
    <t>≥0.7%</t>
  </si>
  <si>
    <t>质量指标  （20）</t>
  </si>
  <si>
    <t>法律援助结案率（10）</t>
  </si>
  <si>
    <t>≥75%</t>
  </si>
  <si>
    <t>法律援助案件质量合格率（10）</t>
  </si>
  <si>
    <t>85%</t>
  </si>
  <si>
    <t>满意度指标  （20分）</t>
  </si>
  <si>
    <t>服务对象满意度</t>
  </si>
  <si>
    <t>受援人对法律援助工作的满意度</t>
  </si>
  <si>
    <t>≥80%</t>
  </si>
  <si>
    <t>约束性指标</t>
  </si>
  <si>
    <t>资金管理</t>
  </si>
  <si>
    <t>资金管理合规性</t>
  </si>
  <si>
    <t>合规</t>
  </si>
  <si>
    <t>偏差大或目标未完成原因        分析</t>
  </si>
  <si>
    <t>2019年，全省接受法律援助人数为8.55万人，与辖区人口5927万人相比，法律援助受援面为0.14%,未达到0.7%的目标。主要原因：一是各地经费保障不够充分以及人员力量不足；二是从近几年数据分析看，存在指标值偏高或者统计口径值得探讨，如“12348”公共法律服务热线平台咨询服务是否列入等。</t>
  </si>
  <si>
    <t>改进措施及结果应用方案</t>
  </si>
  <si>
    <t>1.在严格按照有关法律和政策规定的法律援助对象和事项范围内开展法律援助工作的同时，要密切联系实际，充分考虑人民群众维护合法权益的现实需要，进一步扩大法律援助覆盖面，努力实现“应援尽援”。
2.根据实际情况，适当降低法律援助受援面的目标值，或更改受援面的统计口径。</t>
  </si>
  <si>
    <t>项目实施单位</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</si>
</sst>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_ "/>
    <numFmt numFmtId="179" formatCode="0.00_ "/>
  </numFmts>
  <fonts count="30" x14ac:knownFonts="1">
    <font>
      <sz val="11"/>
      <color indexed="8"/>
      <name val="等线"/>
      <charset val="134"/>
    </font>
    <font>
      <sz val="10"/>
      <color indexed="8"/>
      <name val="等线"/>
      <family val="3"/>
      <charset val="134"/>
    </font>
    <font>
      <sz val="11"/>
      <color indexed="8"/>
      <name val="宋体"/>
      <family val="3"/>
      <charset val="134"/>
    </font>
    <font>
      <b/>
      <sz val="16"/>
      <color indexed="8"/>
      <name val="宋体"/>
      <family val="3"/>
      <charset val="134"/>
    </font>
    <font>
      <sz val="16"/>
      <color indexed="8"/>
      <name val="宋体"/>
      <family val="3"/>
      <charset val="134"/>
    </font>
    <font>
      <b/>
      <sz val="10"/>
      <color indexed="8"/>
      <name val="宋体"/>
      <family val="3"/>
      <charset val="134"/>
    </font>
    <font>
      <sz val="10"/>
      <color indexed="8"/>
      <name val="宋体"/>
      <family val="3"/>
      <charset val="134"/>
    </font>
    <font>
      <b/>
      <sz val="10"/>
      <name val="宋体"/>
      <family val="3"/>
      <charset val="134"/>
    </font>
    <font>
      <sz val="11"/>
      <name val="宋体"/>
      <family val="3"/>
      <charset val="134"/>
    </font>
    <font>
      <sz val="11"/>
      <color indexed="8"/>
      <name val="等线"/>
      <family val="3"/>
      <charset val="134"/>
    </font>
    <font>
      <b/>
      <sz val="11"/>
      <color indexed="52"/>
      <name val="等线"/>
      <family val="3"/>
      <charset val="134"/>
    </font>
    <font>
      <b/>
      <sz val="18"/>
      <color indexed="62"/>
      <name val="等线"/>
      <family val="3"/>
      <charset val="134"/>
    </font>
    <font>
      <sz val="11"/>
      <color indexed="60"/>
      <name val="等线"/>
      <family val="3"/>
      <charset val="134"/>
    </font>
    <font>
      <b/>
      <sz val="11"/>
      <color indexed="63"/>
      <name val="等线"/>
      <family val="3"/>
      <charset val="134"/>
    </font>
    <font>
      <sz val="11"/>
      <color indexed="10"/>
      <name val="等线"/>
      <family val="3"/>
      <charset val="134"/>
    </font>
    <font>
      <sz val="11"/>
      <color indexed="9"/>
      <name val="等线"/>
      <family val="3"/>
      <charset val="134"/>
    </font>
    <font>
      <sz val="11"/>
      <color indexed="62"/>
      <name val="等线"/>
      <family val="3"/>
      <charset val="134"/>
    </font>
    <font>
      <sz val="12"/>
      <name val="宋体"/>
      <family val="3"/>
      <charset val="134"/>
    </font>
    <font>
      <sz val="11"/>
      <color indexed="17"/>
      <name val="等线"/>
      <family val="3"/>
      <charset val="134"/>
    </font>
    <font>
      <b/>
      <sz val="11"/>
      <color indexed="62"/>
      <name val="等线"/>
      <family val="3"/>
      <charset val="134"/>
    </font>
    <font>
      <b/>
      <sz val="11"/>
      <color indexed="8"/>
      <name val="等线"/>
      <family val="3"/>
      <charset val="134"/>
    </font>
    <font>
      <b/>
      <sz val="11"/>
      <color indexed="9"/>
      <name val="等线"/>
      <family val="3"/>
      <charset val="134"/>
    </font>
    <font>
      <i/>
      <sz val="11"/>
      <color indexed="23"/>
      <name val="等线"/>
      <family val="3"/>
      <charset val="134"/>
    </font>
    <font>
      <b/>
      <sz val="15"/>
      <color indexed="62"/>
      <name val="等线"/>
      <family val="3"/>
      <charset val="134"/>
    </font>
    <font>
      <b/>
      <sz val="13"/>
      <color indexed="62"/>
      <name val="等线"/>
      <family val="3"/>
      <charset val="134"/>
    </font>
    <font>
      <sz val="11"/>
      <color indexed="52"/>
      <name val="等线"/>
      <family val="3"/>
      <charset val="134"/>
    </font>
    <font>
      <sz val="10"/>
      <color indexed="8"/>
      <name val="Wingdings 2"/>
      <family val="1"/>
      <charset val="2"/>
    </font>
    <font>
      <sz val="10"/>
      <name val="宋体"/>
      <family val="3"/>
      <charset val="134"/>
    </font>
    <font>
      <sz val="11"/>
      <color indexed="8"/>
      <name val="等线"/>
      <family val="3"/>
      <charset val="134"/>
    </font>
    <font>
      <sz val="9"/>
      <name val="等线"/>
      <family val="3"/>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43">
    <xf numFmtId="0" fontId="0" fillId="0" borderId="0">
      <alignment vertical="center"/>
    </xf>
    <xf numFmtId="0" fontId="15"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2" borderId="0" applyNumberFormat="0" applyBorder="0" applyAlignment="0" applyProtection="0">
      <alignment vertical="center"/>
    </xf>
    <xf numFmtId="0" fontId="16" fillId="10" borderId="17" applyNumberFormat="0" applyAlignment="0" applyProtection="0">
      <alignment vertical="center"/>
    </xf>
    <xf numFmtId="0" fontId="12" fillId="11" borderId="0" applyNumberFormat="0" applyBorder="0" applyAlignment="0" applyProtection="0">
      <alignment vertical="center"/>
    </xf>
    <xf numFmtId="0" fontId="9" fillId="8" borderId="0" applyNumberFormat="0" applyBorder="0" applyAlignment="0" applyProtection="0">
      <alignment vertical="center"/>
    </xf>
    <xf numFmtId="0" fontId="15" fillId="8" borderId="0" applyNumberFormat="0" applyBorder="0" applyAlignment="0" applyProtection="0">
      <alignment vertical="center"/>
    </xf>
    <xf numFmtId="0" fontId="28" fillId="3" borderId="19" applyNumberFormat="0" applyFont="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23" applyNumberFormat="0" applyFill="0" applyAlignment="0" applyProtection="0">
      <alignment vertical="center"/>
    </xf>
    <xf numFmtId="0" fontId="24" fillId="0" borderId="23" applyNumberFormat="0" applyFill="0" applyAlignment="0" applyProtection="0">
      <alignment vertical="center"/>
    </xf>
    <xf numFmtId="0" fontId="19" fillId="0" borderId="21" applyNumberFormat="0" applyFill="0" applyAlignment="0" applyProtection="0">
      <alignment vertical="center"/>
    </xf>
    <xf numFmtId="0" fontId="15" fillId="9" borderId="0" applyNumberFormat="0" applyBorder="0" applyAlignment="0" applyProtection="0">
      <alignment vertical="center"/>
    </xf>
    <xf numFmtId="0" fontId="13" fillId="2" borderId="18" applyNumberFormat="0" applyAlignment="0" applyProtection="0">
      <alignment vertical="center"/>
    </xf>
    <xf numFmtId="0" fontId="15" fillId="10" borderId="0" applyNumberFormat="0" applyBorder="0" applyAlignment="0" applyProtection="0">
      <alignment vertical="center"/>
    </xf>
    <xf numFmtId="0" fontId="10" fillId="2" borderId="17" applyNumberFormat="0" applyAlignment="0" applyProtection="0">
      <alignment vertical="center"/>
    </xf>
    <xf numFmtId="0" fontId="21" fillId="13" borderId="22" applyNumberFormat="0" applyAlignment="0" applyProtection="0">
      <alignment vertical="center"/>
    </xf>
    <xf numFmtId="0" fontId="25" fillId="0" borderId="24" applyNumberFormat="0" applyFill="0" applyAlignment="0" applyProtection="0">
      <alignment vertical="center"/>
    </xf>
    <xf numFmtId="0" fontId="15" fillId="15" borderId="0" applyNumberFormat="0" applyBorder="0" applyAlignment="0" applyProtection="0">
      <alignment vertical="center"/>
    </xf>
    <xf numFmtId="0" fontId="9" fillId="7" borderId="0" applyNumberFormat="0" applyBorder="0" applyAlignment="0" applyProtection="0">
      <alignment vertical="center"/>
    </xf>
    <xf numFmtId="0" fontId="20" fillId="0" borderId="20" applyNumberFormat="0" applyFill="0" applyAlignment="0" applyProtection="0">
      <alignment vertical="center"/>
    </xf>
    <xf numFmtId="0" fontId="18" fillId="7"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1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5" fillId="12" borderId="0" applyNumberFormat="0" applyBorder="0" applyAlignment="0" applyProtection="0">
      <alignment vertical="center"/>
    </xf>
    <xf numFmtId="0" fontId="9" fillId="9" borderId="0" applyNumberFormat="0" applyBorder="0" applyAlignment="0" applyProtection="0">
      <alignment vertical="center"/>
    </xf>
    <xf numFmtId="0" fontId="15" fillId="9" borderId="0" applyNumberFormat="0" applyBorder="0" applyAlignment="0" applyProtection="0">
      <alignment vertical="center"/>
    </xf>
    <xf numFmtId="0" fontId="15" fillId="16" borderId="0" applyNumberFormat="0" applyBorder="0" applyAlignment="0" applyProtection="0">
      <alignment vertical="center"/>
    </xf>
    <xf numFmtId="0" fontId="9" fillId="7" borderId="0" applyNumberFormat="0" applyBorder="0" applyAlignment="0" applyProtection="0">
      <alignment vertical="center"/>
    </xf>
    <xf numFmtId="0" fontId="15" fillId="16" borderId="0" applyNumberFormat="0" applyBorder="0" applyAlignment="0" applyProtection="0">
      <alignment vertical="center"/>
    </xf>
    <xf numFmtId="0" fontId="17" fillId="0" borderId="0">
      <alignment vertical="center"/>
    </xf>
  </cellStyleXfs>
  <cellXfs count="64">
    <xf numFmtId="0" fontId="0" fillId="0" borderId="0" xfId="0" applyAlignment="1"/>
    <xf numFmtId="0" fontId="1"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left" vertical="center" wrapText="1" indent="1"/>
    </xf>
    <xf numFmtId="179" fontId="5" fillId="0" borderId="0" xfId="0" applyNumberFormat="1" applyFont="1" applyBorder="1" applyAlignment="1">
      <alignment horizontal="left" vertical="center" wrapText="1" indent="2"/>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vertical="center" wrapText="1"/>
    </xf>
    <xf numFmtId="179" fontId="6" fillId="0" borderId="2" xfId="0" applyNumberFormat="1" applyFont="1" applyBorder="1" applyAlignment="1">
      <alignment horizontal="center" vertical="center" wrapText="1"/>
    </xf>
    <xf numFmtId="10" fontId="6"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49"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10" fontId="8" fillId="2" borderId="2" xfId="0" applyNumberFormat="1" applyFont="1" applyFill="1" applyBorder="1" applyAlignment="1">
      <alignment horizontal="center" vertical="center" wrapText="1"/>
    </xf>
    <xf numFmtId="9" fontId="6" fillId="0" borderId="12"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vertical="center" wrapText="1"/>
    </xf>
    <xf numFmtId="10" fontId="6" fillId="0"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readingOrder="1"/>
    </xf>
    <xf numFmtId="0" fontId="5" fillId="0" borderId="2" xfId="0" applyNumberFormat="1" applyFont="1" applyBorder="1" applyAlignment="1">
      <alignment horizontal="center" vertical="center" wrapText="1" readingOrder="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5" fillId="0" borderId="10" xfId="0" applyFont="1" applyBorder="1" applyAlignment="1">
      <alignment horizontal="center" vertical="center"/>
    </xf>
    <xf numFmtId="178" fontId="6" fillId="0" borderId="2" xfId="0" applyNumberFormat="1"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vertical="center"/>
    </xf>
    <xf numFmtId="0" fontId="6" fillId="0" borderId="11" xfId="0" applyFont="1" applyBorder="1" applyAlignment="1">
      <alignment vertical="center"/>
    </xf>
    <xf numFmtId="0" fontId="6" fillId="0" borderId="4"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NumberFormat="1" applyFont="1" applyBorder="1" applyAlignment="1">
      <alignment horizontal="left" vertical="center" wrapText="1" readingOrder="1"/>
    </xf>
    <xf numFmtId="0" fontId="5" fillId="0" borderId="9" xfId="0" applyFont="1" applyBorder="1" applyAlignment="1">
      <alignment horizontal="center" vertical="center" wrapText="1"/>
    </xf>
    <xf numFmtId="0" fontId="7" fillId="0" borderId="1" xfId="42" applyFont="1" applyBorder="1" applyAlignment="1">
      <alignment horizontal="center" vertical="center" wrapText="1"/>
    </xf>
    <xf numFmtId="0" fontId="7" fillId="0" borderId="9" xfId="42" applyFont="1" applyBorder="1" applyAlignment="1">
      <alignment horizontal="center" vertical="center" wrapText="1"/>
    </xf>
    <xf numFmtId="0" fontId="7" fillId="0" borderId="1" xfId="42" applyFont="1" applyFill="1" applyBorder="1" applyAlignment="1">
      <alignment horizontal="center" vertical="center" wrapText="1"/>
    </xf>
    <xf numFmtId="0" fontId="7" fillId="0" borderId="10" xfId="42" applyFont="1" applyFill="1" applyBorder="1" applyAlignment="1">
      <alignment horizontal="center" vertical="center" wrapText="1"/>
    </xf>
    <xf numFmtId="0" fontId="7" fillId="0" borderId="2" xfId="42" applyFont="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workbookViewId="0">
      <selection activeCell="B22" sqref="A1:G23"/>
    </sheetView>
  </sheetViews>
  <sheetFormatPr defaultColWidth="9" defaultRowHeight="14.25" x14ac:dyDescent="0.2"/>
  <cols>
    <col min="1" max="1" width="13.625" style="3" customWidth="1"/>
    <col min="2" max="4" width="12.375" style="3" customWidth="1"/>
    <col min="5" max="5" width="12.375" style="4" customWidth="1"/>
    <col min="6" max="7" width="12.375" style="3" customWidth="1"/>
    <col min="8" max="216" width="9" style="3"/>
    <col min="217" max="217" width="12" style="3" customWidth="1"/>
    <col min="218" max="218" width="15.375" style="3" customWidth="1"/>
    <col min="219" max="219" width="12.125" style="3" customWidth="1"/>
    <col min="220" max="220" width="12.75" style="3" customWidth="1"/>
    <col min="221" max="221" width="13.5" style="3" customWidth="1"/>
    <col min="222" max="222" width="11.875" style="3" customWidth="1"/>
    <col min="223" max="223" width="7.875" style="3" customWidth="1"/>
    <col min="224" max="472" width="9" style="3"/>
    <col min="473" max="473" width="12" style="3" customWidth="1"/>
    <col min="474" max="474" width="15.375" style="3" customWidth="1"/>
    <col min="475" max="475" width="12.125" style="3" customWidth="1"/>
    <col min="476" max="476" width="12.75" style="3" customWidth="1"/>
    <col min="477" max="477" width="13.5" style="3" customWidth="1"/>
    <col min="478" max="478" width="11.875" style="3" customWidth="1"/>
    <col min="479" max="479" width="7.875" style="3" customWidth="1"/>
    <col min="480" max="728" width="9" style="3"/>
    <col min="729" max="729" width="12" style="3" customWidth="1"/>
    <col min="730" max="730" width="15.375" style="3" customWidth="1"/>
    <col min="731" max="731" width="12.125" style="3" customWidth="1"/>
    <col min="732" max="732" width="12.75" style="3" customWidth="1"/>
    <col min="733" max="733" width="13.5" style="3" customWidth="1"/>
    <col min="734" max="734" width="11.875" style="3" customWidth="1"/>
    <col min="735" max="735" width="7.875" style="3" customWidth="1"/>
    <col min="736" max="984" width="9" style="3"/>
    <col min="985" max="985" width="12" style="3" customWidth="1"/>
    <col min="986" max="986" width="15.375" style="3" customWidth="1"/>
    <col min="987" max="987" width="12.125" style="3" customWidth="1"/>
    <col min="988" max="988" width="12.75" style="3" customWidth="1"/>
    <col min="989" max="989" width="13.5" style="3" customWidth="1"/>
    <col min="990" max="990" width="11.875" style="3" customWidth="1"/>
    <col min="991" max="991" width="7.875" style="3" customWidth="1"/>
    <col min="992" max="1240" width="9" style="3"/>
    <col min="1241" max="1241" width="12" style="3" customWidth="1"/>
    <col min="1242" max="1242" width="15.375" style="3" customWidth="1"/>
    <col min="1243" max="1243" width="12.125" style="3" customWidth="1"/>
    <col min="1244" max="1244" width="12.75" style="3" customWidth="1"/>
    <col min="1245" max="1245" width="13.5" style="3" customWidth="1"/>
    <col min="1246" max="1246" width="11.875" style="3" customWidth="1"/>
    <col min="1247" max="1247" width="7.875" style="3" customWidth="1"/>
    <col min="1248" max="1496" width="9" style="3"/>
    <col min="1497" max="1497" width="12" style="3" customWidth="1"/>
    <col min="1498" max="1498" width="15.375" style="3" customWidth="1"/>
    <col min="1499" max="1499" width="12.125" style="3" customWidth="1"/>
    <col min="1500" max="1500" width="12.75" style="3" customWidth="1"/>
    <col min="1501" max="1501" width="13.5" style="3" customWidth="1"/>
    <col min="1502" max="1502" width="11.875" style="3" customWidth="1"/>
    <col min="1503" max="1503" width="7.875" style="3" customWidth="1"/>
    <col min="1504" max="1752" width="9" style="3"/>
    <col min="1753" max="1753" width="12" style="3" customWidth="1"/>
    <col min="1754" max="1754" width="15.375" style="3" customWidth="1"/>
    <col min="1755" max="1755" width="12.125" style="3" customWidth="1"/>
    <col min="1756" max="1756" width="12.75" style="3" customWidth="1"/>
    <col min="1757" max="1757" width="13.5" style="3" customWidth="1"/>
    <col min="1758" max="1758" width="11.875" style="3" customWidth="1"/>
    <col min="1759" max="1759" width="7.875" style="3" customWidth="1"/>
    <col min="1760" max="2008" width="9" style="3"/>
    <col min="2009" max="2009" width="12" style="3" customWidth="1"/>
    <col min="2010" max="2010" width="15.375" style="3" customWidth="1"/>
    <col min="2011" max="2011" width="12.125" style="3" customWidth="1"/>
    <col min="2012" max="2012" width="12.75" style="3" customWidth="1"/>
    <col min="2013" max="2013" width="13.5" style="3" customWidth="1"/>
    <col min="2014" max="2014" width="11.875" style="3" customWidth="1"/>
    <col min="2015" max="2015" width="7.875" style="3" customWidth="1"/>
    <col min="2016" max="2264" width="9" style="3"/>
    <col min="2265" max="2265" width="12" style="3" customWidth="1"/>
    <col min="2266" max="2266" width="15.375" style="3" customWidth="1"/>
    <col min="2267" max="2267" width="12.125" style="3" customWidth="1"/>
    <col min="2268" max="2268" width="12.75" style="3" customWidth="1"/>
    <col min="2269" max="2269" width="13.5" style="3" customWidth="1"/>
    <col min="2270" max="2270" width="11.875" style="3" customWidth="1"/>
    <col min="2271" max="2271" width="7.875" style="3" customWidth="1"/>
    <col min="2272" max="2520" width="9" style="3"/>
    <col min="2521" max="2521" width="12" style="3" customWidth="1"/>
    <col min="2522" max="2522" width="15.375" style="3" customWidth="1"/>
    <col min="2523" max="2523" width="12.125" style="3" customWidth="1"/>
    <col min="2524" max="2524" width="12.75" style="3" customWidth="1"/>
    <col min="2525" max="2525" width="13.5" style="3" customWidth="1"/>
    <col min="2526" max="2526" width="11.875" style="3" customWidth="1"/>
    <col min="2527" max="2527" width="7.875" style="3" customWidth="1"/>
    <col min="2528" max="2776" width="9" style="3"/>
    <col min="2777" max="2777" width="12" style="3" customWidth="1"/>
    <col min="2778" max="2778" width="15.375" style="3" customWidth="1"/>
    <col min="2779" max="2779" width="12.125" style="3" customWidth="1"/>
    <col min="2780" max="2780" width="12.75" style="3" customWidth="1"/>
    <col min="2781" max="2781" width="13.5" style="3" customWidth="1"/>
    <col min="2782" max="2782" width="11.875" style="3" customWidth="1"/>
    <col min="2783" max="2783" width="7.875" style="3" customWidth="1"/>
    <col min="2784" max="3032" width="9" style="3"/>
    <col min="3033" max="3033" width="12" style="3" customWidth="1"/>
    <col min="3034" max="3034" width="15.375" style="3" customWidth="1"/>
    <col min="3035" max="3035" width="12.125" style="3" customWidth="1"/>
    <col min="3036" max="3036" width="12.75" style="3" customWidth="1"/>
    <col min="3037" max="3037" width="13.5" style="3" customWidth="1"/>
    <col min="3038" max="3038" width="11.875" style="3" customWidth="1"/>
    <col min="3039" max="3039" width="7.875" style="3" customWidth="1"/>
    <col min="3040" max="3288" width="9" style="3"/>
    <col min="3289" max="3289" width="12" style="3" customWidth="1"/>
    <col min="3290" max="3290" width="15.375" style="3" customWidth="1"/>
    <col min="3291" max="3291" width="12.125" style="3" customWidth="1"/>
    <col min="3292" max="3292" width="12.75" style="3" customWidth="1"/>
    <col min="3293" max="3293" width="13.5" style="3" customWidth="1"/>
    <col min="3294" max="3294" width="11.875" style="3" customWidth="1"/>
    <col min="3295" max="3295" width="7.875" style="3" customWidth="1"/>
    <col min="3296" max="3544" width="9" style="3"/>
    <col min="3545" max="3545" width="12" style="3" customWidth="1"/>
    <col min="3546" max="3546" width="15.375" style="3" customWidth="1"/>
    <col min="3547" max="3547" width="12.125" style="3" customWidth="1"/>
    <col min="3548" max="3548" width="12.75" style="3" customWidth="1"/>
    <col min="3549" max="3549" width="13.5" style="3" customWidth="1"/>
    <col min="3550" max="3550" width="11.875" style="3" customWidth="1"/>
    <col min="3551" max="3551" width="7.875" style="3" customWidth="1"/>
    <col min="3552" max="3800" width="9" style="3"/>
    <col min="3801" max="3801" width="12" style="3" customWidth="1"/>
    <col min="3802" max="3802" width="15.375" style="3" customWidth="1"/>
    <col min="3803" max="3803" width="12.125" style="3" customWidth="1"/>
    <col min="3804" max="3804" width="12.75" style="3" customWidth="1"/>
    <col min="3805" max="3805" width="13.5" style="3" customWidth="1"/>
    <col min="3806" max="3806" width="11.875" style="3" customWidth="1"/>
    <col min="3807" max="3807" width="7.875" style="3" customWidth="1"/>
    <col min="3808" max="4056" width="9" style="3"/>
    <col min="4057" max="4057" width="12" style="3" customWidth="1"/>
    <col min="4058" max="4058" width="15.375" style="3" customWidth="1"/>
    <col min="4059" max="4059" width="12.125" style="3" customWidth="1"/>
    <col min="4060" max="4060" width="12.75" style="3" customWidth="1"/>
    <col min="4061" max="4061" width="13.5" style="3" customWidth="1"/>
    <col min="4062" max="4062" width="11.875" style="3" customWidth="1"/>
    <col min="4063" max="4063" width="7.875" style="3" customWidth="1"/>
    <col min="4064" max="4312" width="9" style="3"/>
    <col min="4313" max="4313" width="12" style="3" customWidth="1"/>
    <col min="4314" max="4314" width="15.375" style="3" customWidth="1"/>
    <col min="4315" max="4315" width="12.125" style="3" customWidth="1"/>
    <col min="4316" max="4316" width="12.75" style="3" customWidth="1"/>
    <col min="4317" max="4317" width="13.5" style="3" customWidth="1"/>
    <col min="4318" max="4318" width="11.875" style="3" customWidth="1"/>
    <col min="4319" max="4319" width="7.875" style="3" customWidth="1"/>
    <col min="4320" max="4568" width="9" style="3"/>
    <col min="4569" max="4569" width="12" style="3" customWidth="1"/>
    <col min="4570" max="4570" width="15.375" style="3" customWidth="1"/>
    <col min="4571" max="4571" width="12.125" style="3" customWidth="1"/>
    <col min="4572" max="4572" width="12.75" style="3" customWidth="1"/>
    <col min="4573" max="4573" width="13.5" style="3" customWidth="1"/>
    <col min="4574" max="4574" width="11.875" style="3" customWidth="1"/>
    <col min="4575" max="4575" width="7.875" style="3" customWidth="1"/>
    <col min="4576" max="4824" width="9" style="3"/>
    <col min="4825" max="4825" width="12" style="3" customWidth="1"/>
    <col min="4826" max="4826" width="15.375" style="3" customWidth="1"/>
    <col min="4827" max="4827" width="12.125" style="3" customWidth="1"/>
    <col min="4828" max="4828" width="12.75" style="3" customWidth="1"/>
    <col min="4829" max="4829" width="13.5" style="3" customWidth="1"/>
    <col min="4830" max="4830" width="11.875" style="3" customWidth="1"/>
    <col min="4831" max="4831" width="7.875" style="3" customWidth="1"/>
    <col min="4832" max="5080" width="9" style="3"/>
    <col min="5081" max="5081" width="12" style="3" customWidth="1"/>
    <col min="5082" max="5082" width="15.375" style="3" customWidth="1"/>
    <col min="5083" max="5083" width="12.125" style="3" customWidth="1"/>
    <col min="5084" max="5084" width="12.75" style="3" customWidth="1"/>
    <col min="5085" max="5085" width="13.5" style="3" customWidth="1"/>
    <col min="5086" max="5086" width="11.875" style="3" customWidth="1"/>
    <col min="5087" max="5087" width="7.875" style="3" customWidth="1"/>
    <col min="5088" max="5336" width="9" style="3"/>
    <col min="5337" max="5337" width="12" style="3" customWidth="1"/>
    <col min="5338" max="5338" width="15.375" style="3" customWidth="1"/>
    <col min="5339" max="5339" width="12.125" style="3" customWidth="1"/>
    <col min="5340" max="5340" width="12.75" style="3" customWidth="1"/>
    <col min="5341" max="5341" width="13.5" style="3" customWidth="1"/>
    <col min="5342" max="5342" width="11.875" style="3" customWidth="1"/>
    <col min="5343" max="5343" width="7.875" style="3" customWidth="1"/>
    <col min="5344" max="5592" width="9" style="3"/>
    <col min="5593" max="5593" width="12" style="3" customWidth="1"/>
    <col min="5594" max="5594" width="15.375" style="3" customWidth="1"/>
    <col min="5595" max="5595" width="12.125" style="3" customWidth="1"/>
    <col min="5596" max="5596" width="12.75" style="3" customWidth="1"/>
    <col min="5597" max="5597" width="13.5" style="3" customWidth="1"/>
    <col min="5598" max="5598" width="11.875" style="3" customWidth="1"/>
    <col min="5599" max="5599" width="7.875" style="3" customWidth="1"/>
    <col min="5600" max="5848" width="9" style="3"/>
    <col min="5849" max="5849" width="12" style="3" customWidth="1"/>
    <col min="5850" max="5850" width="15.375" style="3" customWidth="1"/>
    <col min="5851" max="5851" width="12.125" style="3" customWidth="1"/>
    <col min="5852" max="5852" width="12.75" style="3" customWidth="1"/>
    <col min="5853" max="5853" width="13.5" style="3" customWidth="1"/>
    <col min="5854" max="5854" width="11.875" style="3" customWidth="1"/>
    <col min="5855" max="5855" width="7.875" style="3" customWidth="1"/>
    <col min="5856" max="6104" width="9" style="3"/>
    <col min="6105" max="6105" width="12" style="3" customWidth="1"/>
    <col min="6106" max="6106" width="15.375" style="3" customWidth="1"/>
    <col min="6107" max="6107" width="12.125" style="3" customWidth="1"/>
    <col min="6108" max="6108" width="12.75" style="3" customWidth="1"/>
    <col min="6109" max="6109" width="13.5" style="3" customWidth="1"/>
    <col min="6110" max="6110" width="11.875" style="3" customWidth="1"/>
    <col min="6111" max="6111" width="7.875" style="3" customWidth="1"/>
    <col min="6112" max="6360" width="9" style="3"/>
    <col min="6361" max="6361" width="12" style="3" customWidth="1"/>
    <col min="6362" max="6362" width="15.375" style="3" customWidth="1"/>
    <col min="6363" max="6363" width="12.125" style="3" customWidth="1"/>
    <col min="6364" max="6364" width="12.75" style="3" customWidth="1"/>
    <col min="6365" max="6365" width="13.5" style="3" customWidth="1"/>
    <col min="6366" max="6366" width="11.875" style="3" customWidth="1"/>
    <col min="6367" max="6367" width="7.875" style="3" customWidth="1"/>
    <col min="6368" max="6616" width="9" style="3"/>
    <col min="6617" max="6617" width="12" style="3" customWidth="1"/>
    <col min="6618" max="6618" width="15.375" style="3" customWidth="1"/>
    <col min="6619" max="6619" width="12.125" style="3" customWidth="1"/>
    <col min="6620" max="6620" width="12.75" style="3" customWidth="1"/>
    <col min="6621" max="6621" width="13.5" style="3" customWidth="1"/>
    <col min="6622" max="6622" width="11.875" style="3" customWidth="1"/>
    <col min="6623" max="6623" width="7.875" style="3" customWidth="1"/>
    <col min="6624" max="6872" width="9" style="3"/>
    <col min="6873" max="6873" width="12" style="3" customWidth="1"/>
    <col min="6874" max="6874" width="15.375" style="3" customWidth="1"/>
    <col min="6875" max="6875" width="12.125" style="3" customWidth="1"/>
    <col min="6876" max="6876" width="12.75" style="3" customWidth="1"/>
    <col min="6877" max="6877" width="13.5" style="3" customWidth="1"/>
    <col min="6878" max="6878" width="11.875" style="3" customWidth="1"/>
    <col min="6879" max="6879" width="7.875" style="3" customWidth="1"/>
    <col min="6880" max="7128" width="9" style="3"/>
    <col min="7129" max="7129" width="12" style="3" customWidth="1"/>
    <col min="7130" max="7130" width="15.375" style="3" customWidth="1"/>
    <col min="7131" max="7131" width="12.125" style="3" customWidth="1"/>
    <col min="7132" max="7132" width="12.75" style="3" customWidth="1"/>
    <col min="7133" max="7133" width="13.5" style="3" customWidth="1"/>
    <col min="7134" max="7134" width="11.875" style="3" customWidth="1"/>
    <col min="7135" max="7135" width="7.875" style="3" customWidth="1"/>
    <col min="7136" max="7384" width="9" style="3"/>
    <col min="7385" max="7385" width="12" style="3" customWidth="1"/>
    <col min="7386" max="7386" width="15.375" style="3" customWidth="1"/>
    <col min="7387" max="7387" width="12.125" style="3" customWidth="1"/>
    <col min="7388" max="7388" width="12.75" style="3" customWidth="1"/>
    <col min="7389" max="7389" width="13.5" style="3" customWidth="1"/>
    <col min="7390" max="7390" width="11.875" style="3" customWidth="1"/>
    <col min="7391" max="7391" width="7.875" style="3" customWidth="1"/>
    <col min="7392" max="7640" width="9" style="3"/>
    <col min="7641" max="7641" width="12" style="3" customWidth="1"/>
    <col min="7642" max="7642" width="15.375" style="3" customWidth="1"/>
    <col min="7643" max="7643" width="12.125" style="3" customWidth="1"/>
    <col min="7644" max="7644" width="12.75" style="3" customWidth="1"/>
    <col min="7645" max="7645" width="13.5" style="3" customWidth="1"/>
    <col min="7646" max="7646" width="11.875" style="3" customWidth="1"/>
    <col min="7647" max="7647" width="7.875" style="3" customWidth="1"/>
    <col min="7648" max="7896" width="9" style="3"/>
    <col min="7897" max="7897" width="12" style="3" customWidth="1"/>
    <col min="7898" max="7898" width="15.375" style="3" customWidth="1"/>
    <col min="7899" max="7899" width="12.125" style="3" customWidth="1"/>
    <col min="7900" max="7900" width="12.75" style="3" customWidth="1"/>
    <col min="7901" max="7901" width="13.5" style="3" customWidth="1"/>
    <col min="7902" max="7902" width="11.875" style="3" customWidth="1"/>
    <col min="7903" max="7903" width="7.875" style="3" customWidth="1"/>
    <col min="7904" max="8152" width="9" style="3"/>
    <col min="8153" max="8153" width="12" style="3" customWidth="1"/>
    <col min="8154" max="8154" width="15.375" style="3" customWidth="1"/>
    <col min="8155" max="8155" width="12.125" style="3" customWidth="1"/>
    <col min="8156" max="8156" width="12.75" style="3" customWidth="1"/>
    <col min="8157" max="8157" width="13.5" style="3" customWidth="1"/>
    <col min="8158" max="8158" width="11.875" style="3" customWidth="1"/>
    <col min="8159" max="8159" width="7.875" style="3" customWidth="1"/>
    <col min="8160" max="8408" width="9" style="3"/>
    <col min="8409" max="8409" width="12" style="3" customWidth="1"/>
    <col min="8410" max="8410" width="15.375" style="3" customWidth="1"/>
    <col min="8411" max="8411" width="12.125" style="3" customWidth="1"/>
    <col min="8412" max="8412" width="12.75" style="3" customWidth="1"/>
    <col min="8413" max="8413" width="13.5" style="3" customWidth="1"/>
    <col min="8414" max="8414" width="11.875" style="3" customWidth="1"/>
    <col min="8415" max="8415" width="7.875" style="3" customWidth="1"/>
    <col min="8416" max="8664" width="9" style="3"/>
    <col min="8665" max="8665" width="12" style="3" customWidth="1"/>
    <col min="8666" max="8666" width="15.375" style="3" customWidth="1"/>
    <col min="8667" max="8667" width="12.125" style="3" customWidth="1"/>
    <col min="8668" max="8668" width="12.75" style="3" customWidth="1"/>
    <col min="8669" max="8669" width="13.5" style="3" customWidth="1"/>
    <col min="8670" max="8670" width="11.875" style="3" customWidth="1"/>
    <col min="8671" max="8671" width="7.875" style="3" customWidth="1"/>
    <col min="8672" max="8920" width="9" style="3"/>
    <col min="8921" max="8921" width="12" style="3" customWidth="1"/>
    <col min="8922" max="8922" width="15.375" style="3" customWidth="1"/>
    <col min="8923" max="8923" width="12.125" style="3" customWidth="1"/>
    <col min="8924" max="8924" width="12.75" style="3" customWidth="1"/>
    <col min="8925" max="8925" width="13.5" style="3" customWidth="1"/>
    <col min="8926" max="8926" width="11.875" style="3" customWidth="1"/>
    <col min="8927" max="8927" width="7.875" style="3" customWidth="1"/>
    <col min="8928" max="9176" width="9" style="3"/>
    <col min="9177" max="9177" width="12" style="3" customWidth="1"/>
    <col min="9178" max="9178" width="15.375" style="3" customWidth="1"/>
    <col min="9179" max="9179" width="12.125" style="3" customWidth="1"/>
    <col min="9180" max="9180" width="12.75" style="3" customWidth="1"/>
    <col min="9181" max="9181" width="13.5" style="3" customWidth="1"/>
    <col min="9182" max="9182" width="11.875" style="3" customWidth="1"/>
    <col min="9183" max="9183" width="7.875" style="3" customWidth="1"/>
    <col min="9184" max="9432" width="9" style="3"/>
    <col min="9433" max="9433" width="12" style="3" customWidth="1"/>
    <col min="9434" max="9434" width="15.375" style="3" customWidth="1"/>
    <col min="9435" max="9435" width="12.125" style="3" customWidth="1"/>
    <col min="9436" max="9436" width="12.75" style="3" customWidth="1"/>
    <col min="9437" max="9437" width="13.5" style="3" customWidth="1"/>
    <col min="9438" max="9438" width="11.875" style="3" customWidth="1"/>
    <col min="9439" max="9439" width="7.875" style="3" customWidth="1"/>
    <col min="9440" max="9688" width="9" style="3"/>
    <col min="9689" max="9689" width="12" style="3" customWidth="1"/>
    <col min="9690" max="9690" width="15.375" style="3" customWidth="1"/>
    <col min="9691" max="9691" width="12.125" style="3" customWidth="1"/>
    <col min="9692" max="9692" width="12.75" style="3" customWidth="1"/>
    <col min="9693" max="9693" width="13.5" style="3" customWidth="1"/>
    <col min="9694" max="9694" width="11.875" style="3" customWidth="1"/>
    <col min="9695" max="9695" width="7.875" style="3" customWidth="1"/>
    <col min="9696" max="9944" width="9" style="3"/>
    <col min="9945" max="9945" width="12" style="3" customWidth="1"/>
    <col min="9946" max="9946" width="15.375" style="3" customWidth="1"/>
    <col min="9947" max="9947" width="12.125" style="3" customWidth="1"/>
    <col min="9948" max="9948" width="12.75" style="3" customWidth="1"/>
    <col min="9949" max="9949" width="13.5" style="3" customWidth="1"/>
    <col min="9950" max="9950" width="11.875" style="3" customWidth="1"/>
    <col min="9951" max="9951" width="7.875" style="3" customWidth="1"/>
    <col min="9952" max="10200" width="9" style="3"/>
    <col min="10201" max="10201" width="12" style="3" customWidth="1"/>
    <col min="10202" max="10202" width="15.375" style="3" customWidth="1"/>
    <col min="10203" max="10203" width="12.125" style="3" customWidth="1"/>
    <col min="10204" max="10204" width="12.75" style="3" customWidth="1"/>
    <col min="10205" max="10205" width="13.5" style="3" customWidth="1"/>
    <col min="10206" max="10206" width="11.875" style="3" customWidth="1"/>
    <col min="10207" max="10207" width="7.875" style="3" customWidth="1"/>
    <col min="10208" max="10456" width="9" style="3"/>
    <col min="10457" max="10457" width="12" style="3" customWidth="1"/>
    <col min="10458" max="10458" width="15.375" style="3" customWidth="1"/>
    <col min="10459" max="10459" width="12.125" style="3" customWidth="1"/>
    <col min="10460" max="10460" width="12.75" style="3" customWidth="1"/>
    <col min="10461" max="10461" width="13.5" style="3" customWidth="1"/>
    <col min="10462" max="10462" width="11.875" style="3" customWidth="1"/>
    <col min="10463" max="10463" width="7.875" style="3" customWidth="1"/>
    <col min="10464" max="10712" width="9" style="3"/>
    <col min="10713" max="10713" width="12" style="3" customWidth="1"/>
    <col min="10714" max="10714" width="15.375" style="3" customWidth="1"/>
    <col min="10715" max="10715" width="12.125" style="3" customWidth="1"/>
    <col min="10716" max="10716" width="12.75" style="3" customWidth="1"/>
    <col min="10717" max="10717" width="13.5" style="3" customWidth="1"/>
    <col min="10718" max="10718" width="11.875" style="3" customWidth="1"/>
    <col min="10719" max="10719" width="7.875" style="3" customWidth="1"/>
    <col min="10720" max="10968" width="9" style="3"/>
    <col min="10969" max="10969" width="12" style="3" customWidth="1"/>
    <col min="10970" max="10970" width="15.375" style="3" customWidth="1"/>
    <col min="10971" max="10971" width="12.125" style="3" customWidth="1"/>
    <col min="10972" max="10972" width="12.75" style="3" customWidth="1"/>
    <col min="10973" max="10973" width="13.5" style="3" customWidth="1"/>
    <col min="10974" max="10974" width="11.875" style="3" customWidth="1"/>
    <col min="10975" max="10975" width="7.875" style="3" customWidth="1"/>
    <col min="10976" max="11224" width="9" style="3"/>
    <col min="11225" max="11225" width="12" style="3" customWidth="1"/>
    <col min="11226" max="11226" width="15.375" style="3" customWidth="1"/>
    <col min="11227" max="11227" width="12.125" style="3" customWidth="1"/>
    <col min="11228" max="11228" width="12.75" style="3" customWidth="1"/>
    <col min="11229" max="11229" width="13.5" style="3" customWidth="1"/>
    <col min="11230" max="11230" width="11.875" style="3" customWidth="1"/>
    <col min="11231" max="11231" width="7.875" style="3" customWidth="1"/>
    <col min="11232" max="11480" width="9" style="3"/>
    <col min="11481" max="11481" width="12" style="3" customWidth="1"/>
    <col min="11482" max="11482" width="15.375" style="3" customWidth="1"/>
    <col min="11483" max="11483" width="12.125" style="3" customWidth="1"/>
    <col min="11484" max="11484" width="12.75" style="3" customWidth="1"/>
    <col min="11485" max="11485" width="13.5" style="3" customWidth="1"/>
    <col min="11486" max="11486" width="11.875" style="3" customWidth="1"/>
    <col min="11487" max="11487" width="7.875" style="3" customWidth="1"/>
    <col min="11488" max="11736" width="9" style="3"/>
    <col min="11737" max="11737" width="12" style="3" customWidth="1"/>
    <col min="11738" max="11738" width="15.375" style="3" customWidth="1"/>
    <col min="11739" max="11739" width="12.125" style="3" customWidth="1"/>
    <col min="11740" max="11740" width="12.75" style="3" customWidth="1"/>
    <col min="11741" max="11741" width="13.5" style="3" customWidth="1"/>
    <col min="11742" max="11742" width="11.875" style="3" customWidth="1"/>
    <col min="11743" max="11743" width="7.875" style="3" customWidth="1"/>
    <col min="11744" max="11992" width="9" style="3"/>
    <col min="11993" max="11993" width="12" style="3" customWidth="1"/>
    <col min="11994" max="11994" width="15.375" style="3" customWidth="1"/>
    <col min="11995" max="11995" width="12.125" style="3" customWidth="1"/>
    <col min="11996" max="11996" width="12.75" style="3" customWidth="1"/>
    <col min="11997" max="11997" width="13.5" style="3" customWidth="1"/>
    <col min="11998" max="11998" width="11.875" style="3" customWidth="1"/>
    <col min="11999" max="11999" width="7.875" style="3" customWidth="1"/>
    <col min="12000" max="12248" width="9" style="3"/>
    <col min="12249" max="12249" width="12" style="3" customWidth="1"/>
    <col min="12250" max="12250" width="15.375" style="3" customWidth="1"/>
    <col min="12251" max="12251" width="12.125" style="3" customWidth="1"/>
    <col min="12252" max="12252" width="12.75" style="3" customWidth="1"/>
    <col min="12253" max="12253" width="13.5" style="3" customWidth="1"/>
    <col min="12254" max="12254" width="11.875" style="3" customWidth="1"/>
    <col min="12255" max="12255" width="7.875" style="3" customWidth="1"/>
    <col min="12256" max="12504" width="9" style="3"/>
    <col min="12505" max="12505" width="12" style="3" customWidth="1"/>
    <col min="12506" max="12506" width="15.375" style="3" customWidth="1"/>
    <col min="12507" max="12507" width="12.125" style="3" customWidth="1"/>
    <col min="12508" max="12508" width="12.75" style="3" customWidth="1"/>
    <col min="12509" max="12509" width="13.5" style="3" customWidth="1"/>
    <col min="12510" max="12510" width="11.875" style="3" customWidth="1"/>
    <col min="12511" max="12511" width="7.875" style="3" customWidth="1"/>
    <col min="12512" max="12760" width="9" style="3"/>
    <col min="12761" max="12761" width="12" style="3" customWidth="1"/>
    <col min="12762" max="12762" width="15.375" style="3" customWidth="1"/>
    <col min="12763" max="12763" width="12.125" style="3" customWidth="1"/>
    <col min="12764" max="12764" width="12.75" style="3" customWidth="1"/>
    <col min="12765" max="12765" width="13.5" style="3" customWidth="1"/>
    <col min="12766" max="12766" width="11.875" style="3" customWidth="1"/>
    <col min="12767" max="12767" width="7.875" style="3" customWidth="1"/>
    <col min="12768" max="13016" width="9" style="3"/>
    <col min="13017" max="13017" width="12" style="3" customWidth="1"/>
    <col min="13018" max="13018" width="15.375" style="3" customWidth="1"/>
    <col min="13019" max="13019" width="12.125" style="3" customWidth="1"/>
    <col min="13020" max="13020" width="12.75" style="3" customWidth="1"/>
    <col min="13021" max="13021" width="13.5" style="3" customWidth="1"/>
    <col min="13022" max="13022" width="11.875" style="3" customWidth="1"/>
    <col min="13023" max="13023" width="7.875" style="3" customWidth="1"/>
    <col min="13024" max="13272" width="9" style="3"/>
    <col min="13273" max="13273" width="12" style="3" customWidth="1"/>
    <col min="13274" max="13274" width="15.375" style="3" customWidth="1"/>
    <col min="13275" max="13275" width="12.125" style="3" customWidth="1"/>
    <col min="13276" max="13276" width="12.75" style="3" customWidth="1"/>
    <col min="13277" max="13277" width="13.5" style="3" customWidth="1"/>
    <col min="13278" max="13278" width="11.875" style="3" customWidth="1"/>
    <col min="13279" max="13279" width="7.875" style="3" customWidth="1"/>
    <col min="13280" max="13528" width="9" style="3"/>
    <col min="13529" max="13529" width="12" style="3" customWidth="1"/>
    <col min="13530" max="13530" width="15.375" style="3" customWidth="1"/>
    <col min="13531" max="13531" width="12.125" style="3" customWidth="1"/>
    <col min="13532" max="13532" width="12.75" style="3" customWidth="1"/>
    <col min="13533" max="13533" width="13.5" style="3" customWidth="1"/>
    <col min="13534" max="13534" width="11.875" style="3" customWidth="1"/>
    <col min="13535" max="13535" width="7.875" style="3" customWidth="1"/>
    <col min="13536" max="13784" width="9" style="3"/>
    <col min="13785" max="13785" width="12" style="3" customWidth="1"/>
    <col min="13786" max="13786" width="15.375" style="3" customWidth="1"/>
    <col min="13787" max="13787" width="12.125" style="3" customWidth="1"/>
    <col min="13788" max="13788" width="12.75" style="3" customWidth="1"/>
    <col min="13789" max="13789" width="13.5" style="3" customWidth="1"/>
    <col min="13790" max="13790" width="11.875" style="3" customWidth="1"/>
    <col min="13791" max="13791" width="7.875" style="3" customWidth="1"/>
    <col min="13792" max="14040" width="9" style="3"/>
    <col min="14041" max="14041" width="12" style="3" customWidth="1"/>
    <col min="14042" max="14042" width="15.375" style="3" customWidth="1"/>
    <col min="14043" max="14043" width="12.125" style="3" customWidth="1"/>
    <col min="14044" max="14044" width="12.75" style="3" customWidth="1"/>
    <col min="14045" max="14045" width="13.5" style="3" customWidth="1"/>
    <col min="14046" max="14046" width="11.875" style="3" customWidth="1"/>
    <col min="14047" max="14047" width="7.875" style="3" customWidth="1"/>
    <col min="14048" max="14296" width="9" style="3"/>
    <col min="14297" max="14297" width="12" style="3" customWidth="1"/>
    <col min="14298" max="14298" width="15.375" style="3" customWidth="1"/>
    <col min="14299" max="14299" width="12.125" style="3" customWidth="1"/>
    <col min="14300" max="14300" width="12.75" style="3" customWidth="1"/>
    <col min="14301" max="14301" width="13.5" style="3" customWidth="1"/>
    <col min="14302" max="14302" width="11.875" style="3" customWidth="1"/>
    <col min="14303" max="14303" width="7.875" style="3" customWidth="1"/>
    <col min="14304" max="14552" width="9" style="3"/>
    <col min="14553" max="14553" width="12" style="3" customWidth="1"/>
    <col min="14554" max="14554" width="15.375" style="3" customWidth="1"/>
    <col min="14555" max="14555" width="12.125" style="3" customWidth="1"/>
    <col min="14556" max="14556" width="12.75" style="3" customWidth="1"/>
    <col min="14557" max="14557" width="13.5" style="3" customWidth="1"/>
    <col min="14558" max="14558" width="11.875" style="3" customWidth="1"/>
    <col min="14559" max="14559" width="7.875" style="3" customWidth="1"/>
    <col min="14560" max="14808" width="9" style="3"/>
    <col min="14809" max="14809" width="12" style="3" customWidth="1"/>
    <col min="14810" max="14810" width="15.375" style="3" customWidth="1"/>
    <col min="14811" max="14811" width="12.125" style="3" customWidth="1"/>
    <col min="14812" max="14812" width="12.75" style="3" customWidth="1"/>
    <col min="14813" max="14813" width="13.5" style="3" customWidth="1"/>
    <col min="14814" max="14814" width="11.875" style="3" customWidth="1"/>
    <col min="14815" max="14815" width="7.875" style="3" customWidth="1"/>
    <col min="14816" max="15064" width="9" style="3"/>
    <col min="15065" max="15065" width="12" style="3" customWidth="1"/>
    <col min="15066" max="15066" width="15.375" style="3" customWidth="1"/>
    <col min="15067" max="15067" width="12.125" style="3" customWidth="1"/>
    <col min="15068" max="15068" width="12.75" style="3" customWidth="1"/>
    <col min="15069" max="15069" width="13.5" style="3" customWidth="1"/>
    <col min="15070" max="15070" width="11.875" style="3" customWidth="1"/>
    <col min="15071" max="15071" width="7.875" style="3" customWidth="1"/>
    <col min="15072" max="15320" width="9" style="3"/>
    <col min="15321" max="15321" width="12" style="3" customWidth="1"/>
    <col min="15322" max="15322" width="15.375" style="3" customWidth="1"/>
    <col min="15323" max="15323" width="12.125" style="3" customWidth="1"/>
    <col min="15324" max="15324" width="12.75" style="3" customWidth="1"/>
    <col min="15325" max="15325" width="13.5" style="3" customWidth="1"/>
    <col min="15326" max="15326" width="11.875" style="3" customWidth="1"/>
    <col min="15327" max="15327" width="7.875" style="3" customWidth="1"/>
    <col min="15328" max="15576" width="9" style="3"/>
    <col min="15577" max="15577" width="12" style="3" customWidth="1"/>
    <col min="15578" max="15578" width="15.375" style="3" customWidth="1"/>
    <col min="15579" max="15579" width="12.125" style="3" customWidth="1"/>
    <col min="15580" max="15580" width="12.75" style="3" customWidth="1"/>
    <col min="15581" max="15581" width="13.5" style="3" customWidth="1"/>
    <col min="15582" max="15582" width="11.875" style="3" customWidth="1"/>
    <col min="15583" max="15583" width="7.875" style="3" customWidth="1"/>
    <col min="15584" max="15832" width="9" style="3"/>
    <col min="15833" max="15833" width="12" style="3" customWidth="1"/>
    <col min="15834" max="15834" width="15.375" style="3" customWidth="1"/>
    <col min="15835" max="15835" width="12.125" style="3" customWidth="1"/>
    <col min="15836" max="15836" width="12.75" style="3" customWidth="1"/>
    <col min="15837" max="15837" width="13.5" style="3" customWidth="1"/>
    <col min="15838" max="15838" width="11.875" style="3" customWidth="1"/>
    <col min="15839" max="15839" width="7.875" style="3" customWidth="1"/>
    <col min="15840" max="16088" width="9" style="3"/>
    <col min="16089" max="16089" width="12" style="3" customWidth="1"/>
    <col min="16090" max="16090" width="15.375" style="3" customWidth="1"/>
    <col min="16091" max="16091" width="12.125" style="3" customWidth="1"/>
    <col min="16092" max="16092" width="12.75" style="3" customWidth="1"/>
    <col min="16093" max="16093" width="13.5" style="3" customWidth="1"/>
    <col min="16094" max="16094" width="11.875" style="3" customWidth="1"/>
    <col min="16095" max="16095" width="7.875" style="3" customWidth="1"/>
    <col min="16096" max="16384" width="9" style="3"/>
  </cols>
  <sheetData>
    <row r="1" spans="1:7" ht="45" customHeight="1" x14ac:dyDescent="0.2">
      <c r="A1" s="26" t="s">
        <v>0</v>
      </c>
      <c r="B1" s="27"/>
      <c r="C1" s="27"/>
      <c r="D1" s="27"/>
      <c r="E1" s="27"/>
      <c r="F1" s="27"/>
      <c r="G1" s="27"/>
    </row>
    <row r="2" spans="1:7" ht="24.75" customHeight="1" x14ac:dyDescent="0.2">
      <c r="A2" s="28" t="s">
        <v>1</v>
      </c>
      <c r="B2" s="29"/>
      <c r="C2" s="29"/>
      <c r="D2" s="5"/>
      <c r="E2" s="5"/>
      <c r="F2" s="6" t="s">
        <v>2</v>
      </c>
      <c r="G2" s="7">
        <f>F9+G11+G12+G13+G14+G15+G17+G18+G16</f>
        <v>94.391646139480031</v>
      </c>
    </row>
    <row r="3" spans="1:7" s="1" customFormat="1" ht="33.950000000000003" customHeight="1" x14ac:dyDescent="0.2">
      <c r="A3" s="8" t="s">
        <v>3</v>
      </c>
      <c r="B3" s="30" t="s">
        <v>4</v>
      </c>
      <c r="C3" s="30"/>
      <c r="D3" s="30"/>
      <c r="E3" s="30"/>
      <c r="F3" s="30"/>
      <c r="G3" s="30"/>
    </row>
    <row r="4" spans="1:7" s="1" customFormat="1" ht="33.950000000000003" customHeight="1" x14ac:dyDescent="0.2">
      <c r="A4" s="8" t="s">
        <v>5</v>
      </c>
      <c r="B4" s="31" t="s">
        <v>6</v>
      </c>
      <c r="C4" s="32"/>
      <c r="D4" s="9" t="s">
        <v>60</v>
      </c>
      <c r="E4" s="33" t="s">
        <v>7</v>
      </c>
      <c r="F4" s="33"/>
      <c r="G4" s="33"/>
    </row>
    <row r="5" spans="1:7" s="1" customFormat="1" ht="33.950000000000003" customHeight="1" x14ac:dyDescent="0.2">
      <c r="A5" s="9" t="s">
        <v>8</v>
      </c>
      <c r="B5" s="34" t="s">
        <v>9</v>
      </c>
      <c r="C5" s="35"/>
      <c r="D5" s="35"/>
      <c r="E5" s="36"/>
      <c r="F5" s="36"/>
      <c r="G5" s="37"/>
    </row>
    <row r="6" spans="1:7" s="1" customFormat="1" ht="33.950000000000003" customHeight="1" x14ac:dyDescent="0.2">
      <c r="A6" s="10" t="s">
        <v>10</v>
      </c>
      <c r="B6" s="38" t="s">
        <v>11</v>
      </c>
      <c r="C6" s="38"/>
      <c r="D6" s="38"/>
      <c r="E6" s="38"/>
      <c r="F6" s="38"/>
      <c r="G6" s="38"/>
    </row>
    <row r="7" spans="1:7" s="1" customFormat="1" ht="44.1" customHeight="1" x14ac:dyDescent="0.2">
      <c r="A7" s="11" t="s">
        <v>12</v>
      </c>
      <c r="B7" s="38" t="s">
        <v>13</v>
      </c>
      <c r="C7" s="38"/>
      <c r="D7" s="38"/>
      <c r="E7" s="38"/>
      <c r="F7" s="38"/>
      <c r="G7" s="38"/>
    </row>
    <row r="8" spans="1:7" s="1" customFormat="1" ht="27.95" customHeight="1" x14ac:dyDescent="0.2">
      <c r="A8" s="52" t="s">
        <v>14</v>
      </c>
      <c r="B8" s="12" t="s">
        <v>15</v>
      </c>
      <c r="C8" s="12" t="s">
        <v>16</v>
      </c>
      <c r="D8" s="12" t="s">
        <v>17</v>
      </c>
      <c r="E8" s="12" t="s">
        <v>18</v>
      </c>
      <c r="F8" s="39" t="s">
        <v>19</v>
      </c>
      <c r="G8" s="39"/>
    </row>
    <row r="9" spans="1:7" s="1" customFormat="1" ht="33.950000000000003" customHeight="1" x14ac:dyDescent="0.2">
      <c r="A9" s="52"/>
      <c r="B9" s="13" t="s">
        <v>20</v>
      </c>
      <c r="C9" s="14">
        <v>5086.75</v>
      </c>
      <c r="D9" s="14">
        <v>4677.6853000000001</v>
      </c>
      <c r="E9" s="15">
        <f>D9/C9</f>
        <v>0.91958230697400112</v>
      </c>
      <c r="F9" s="40">
        <f>20*E9</f>
        <v>18.391646139480024</v>
      </c>
      <c r="G9" s="40"/>
    </row>
    <row r="10" spans="1:7" s="1" customFormat="1" ht="33.950000000000003" customHeight="1" x14ac:dyDescent="0.2">
      <c r="A10" s="9" t="s">
        <v>21</v>
      </c>
      <c r="B10" s="9" t="s">
        <v>22</v>
      </c>
      <c r="C10" s="41" t="s">
        <v>23</v>
      </c>
      <c r="D10" s="42"/>
      <c r="E10" s="9" t="s">
        <v>24</v>
      </c>
      <c r="F10" s="9" t="s">
        <v>25</v>
      </c>
      <c r="G10" s="16" t="s">
        <v>26</v>
      </c>
    </row>
    <row r="11" spans="1:7" s="1" customFormat="1" ht="33.950000000000003" customHeight="1" x14ac:dyDescent="0.2">
      <c r="A11" s="53" t="s">
        <v>27</v>
      </c>
      <c r="B11" s="53" t="s">
        <v>28</v>
      </c>
      <c r="C11" s="43" t="s">
        <v>29</v>
      </c>
      <c r="D11" s="44"/>
      <c r="E11" s="17" t="s">
        <v>30</v>
      </c>
      <c r="F11" s="17" t="s">
        <v>31</v>
      </c>
      <c r="G11" s="14">
        <v>10</v>
      </c>
    </row>
    <row r="12" spans="1:7" s="1" customFormat="1" ht="33.950000000000003" customHeight="1" x14ac:dyDescent="0.2">
      <c r="A12" s="54"/>
      <c r="B12" s="54"/>
      <c r="C12" s="43" t="s">
        <v>32</v>
      </c>
      <c r="D12" s="44"/>
      <c r="E12" s="17" t="s">
        <v>33</v>
      </c>
      <c r="F12" s="18" t="s">
        <v>34</v>
      </c>
      <c r="G12" s="14">
        <v>10</v>
      </c>
    </row>
    <row r="13" spans="1:7" s="1" customFormat="1" ht="33.950000000000003" customHeight="1" x14ac:dyDescent="0.2">
      <c r="A13" s="54"/>
      <c r="B13" s="54"/>
      <c r="C13" s="34" t="s">
        <v>35</v>
      </c>
      <c r="D13" s="45"/>
      <c r="E13" s="17" t="s">
        <v>36</v>
      </c>
      <c r="F13" s="18" t="s">
        <v>37</v>
      </c>
      <c r="G13" s="14">
        <v>10</v>
      </c>
    </row>
    <row r="14" spans="1:7" s="1" customFormat="1" ht="33.950000000000003" customHeight="1" x14ac:dyDescent="0.2">
      <c r="A14" s="54"/>
      <c r="B14" s="54"/>
      <c r="C14" s="46" t="s">
        <v>38</v>
      </c>
      <c r="D14" s="47"/>
      <c r="E14" s="17" t="s">
        <v>39</v>
      </c>
      <c r="F14" s="18" t="s">
        <v>40</v>
      </c>
      <c r="G14" s="14">
        <v>5</v>
      </c>
    </row>
    <row r="15" spans="1:7" s="1" customFormat="1" ht="33.950000000000003" customHeight="1" x14ac:dyDescent="0.2">
      <c r="A15" s="54"/>
      <c r="B15" s="54"/>
      <c r="C15" s="48" t="s">
        <v>41</v>
      </c>
      <c r="D15" s="49"/>
      <c r="E15" s="17" t="s">
        <v>42</v>
      </c>
      <c r="F15" s="19">
        <v>1.4E-3</v>
      </c>
      <c r="G15" s="14">
        <f>F15/0.7%*5</f>
        <v>1</v>
      </c>
    </row>
    <row r="16" spans="1:7" s="1" customFormat="1" ht="33.950000000000003" customHeight="1" x14ac:dyDescent="0.2">
      <c r="A16" s="54"/>
      <c r="B16" s="57" t="s">
        <v>43</v>
      </c>
      <c r="C16" s="48" t="s">
        <v>44</v>
      </c>
      <c r="D16" s="49"/>
      <c r="E16" s="20" t="s">
        <v>45</v>
      </c>
      <c r="F16" s="19">
        <v>0.77339999999999998</v>
      </c>
      <c r="G16" s="14">
        <v>10</v>
      </c>
    </row>
    <row r="17" spans="1:7" s="1" customFormat="1" ht="33.950000000000003" customHeight="1" x14ac:dyDescent="0.2">
      <c r="A17" s="54"/>
      <c r="B17" s="57"/>
      <c r="C17" s="48" t="s">
        <v>46</v>
      </c>
      <c r="D17" s="49"/>
      <c r="E17" s="17" t="s">
        <v>47</v>
      </c>
      <c r="F17" s="19">
        <v>0.95050000000000001</v>
      </c>
      <c r="G17" s="14">
        <v>10</v>
      </c>
    </row>
    <row r="18" spans="1:7" s="1" customFormat="1" ht="33.950000000000003" customHeight="1" x14ac:dyDescent="0.2">
      <c r="A18" s="21" t="s">
        <v>48</v>
      </c>
      <c r="B18" s="22" t="s">
        <v>49</v>
      </c>
      <c r="C18" s="48" t="s">
        <v>50</v>
      </c>
      <c r="D18" s="50"/>
      <c r="E18" s="20" t="s">
        <v>51</v>
      </c>
      <c r="F18" s="23">
        <v>0.99709999999999999</v>
      </c>
      <c r="G18" s="14">
        <v>20</v>
      </c>
    </row>
    <row r="19" spans="1:7" s="1" customFormat="1" ht="33.950000000000003" customHeight="1" x14ac:dyDescent="0.2">
      <c r="A19" s="24" t="s">
        <v>52</v>
      </c>
      <c r="B19" s="25" t="s">
        <v>53</v>
      </c>
      <c r="C19" s="51" t="s">
        <v>54</v>
      </c>
      <c r="D19" s="51"/>
      <c r="E19" s="20" t="s">
        <v>55</v>
      </c>
      <c r="F19" s="20" t="s">
        <v>55</v>
      </c>
      <c r="G19" s="14"/>
    </row>
    <row r="20" spans="1:7" s="2" customFormat="1" ht="36.75" customHeight="1" x14ac:dyDescent="0.2">
      <c r="A20" s="55" t="s">
        <v>56</v>
      </c>
      <c r="B20" s="58" t="s">
        <v>57</v>
      </c>
      <c r="C20" s="59"/>
      <c r="D20" s="59"/>
      <c r="E20" s="59"/>
      <c r="F20" s="59"/>
      <c r="G20" s="60"/>
    </row>
    <row r="21" spans="1:7" s="2" customFormat="1" ht="36.75" customHeight="1" x14ac:dyDescent="0.2">
      <c r="A21" s="56"/>
      <c r="B21" s="61"/>
      <c r="C21" s="62"/>
      <c r="D21" s="62"/>
      <c r="E21" s="62"/>
      <c r="F21" s="62"/>
      <c r="G21" s="63"/>
    </row>
    <row r="22" spans="1:7" s="2" customFormat="1" ht="34.5" customHeight="1" x14ac:dyDescent="0.2">
      <c r="A22" s="55" t="s">
        <v>58</v>
      </c>
      <c r="B22" s="58" t="s">
        <v>59</v>
      </c>
      <c r="C22" s="59"/>
      <c r="D22" s="59"/>
      <c r="E22" s="59"/>
      <c r="F22" s="59"/>
      <c r="G22" s="60"/>
    </row>
    <row r="23" spans="1:7" s="2" customFormat="1" ht="34.5" customHeight="1" x14ac:dyDescent="0.2">
      <c r="A23" s="56"/>
      <c r="B23" s="61"/>
      <c r="C23" s="62"/>
      <c r="D23" s="62"/>
      <c r="E23" s="62"/>
      <c r="F23" s="62"/>
      <c r="G23" s="63"/>
    </row>
  </sheetData>
  <mergeCells count="28">
    <mergeCell ref="A8:A9"/>
    <mergeCell ref="A11:A17"/>
    <mergeCell ref="A20:A21"/>
    <mergeCell ref="A22:A23"/>
    <mergeCell ref="B11:B15"/>
    <mergeCell ref="B16:B17"/>
    <mergeCell ref="B20:G21"/>
    <mergeCell ref="B22:G23"/>
    <mergeCell ref="C15:D15"/>
    <mergeCell ref="C16:D16"/>
    <mergeCell ref="C17:D17"/>
    <mergeCell ref="C18:D18"/>
    <mergeCell ref="C19:D19"/>
    <mergeCell ref="C10:D10"/>
    <mergeCell ref="C11:D11"/>
    <mergeCell ref="C12:D12"/>
    <mergeCell ref="C13:D13"/>
    <mergeCell ref="C14:D14"/>
    <mergeCell ref="B5:G5"/>
    <mergeCell ref="B6:G6"/>
    <mergeCell ref="B7:G7"/>
    <mergeCell ref="F8:G8"/>
    <mergeCell ref="F9:G9"/>
    <mergeCell ref="A1:G1"/>
    <mergeCell ref="A2:C2"/>
    <mergeCell ref="B3:G3"/>
    <mergeCell ref="B4:C4"/>
    <mergeCell ref="E4:G4"/>
  </mergeCells>
  <phoneticPr fontId="29" type="noConversion"/>
  <pageMargins left="0.69930555555555596" right="0.69930555555555596" top="0.75" bottom="0.75" header="0.3" footer="0.3"/>
  <pageSetup paperSize="9" scale="9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李然</cp:lastModifiedBy>
  <cp:lastPrinted>2020-05-29T07:16:00Z</cp:lastPrinted>
  <dcterms:created xsi:type="dcterms:W3CDTF">2015-06-05T18:17:00Z</dcterms:created>
  <dcterms:modified xsi:type="dcterms:W3CDTF">2020-06-29T06:31:35Z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