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预算绩效管理\预算绩效管理2020\司法厅2019年度绩效评价报告（报送稿7.999）\6普法宣传\"/>
    </mc:Choice>
  </mc:AlternateContent>
  <bookViews>
    <workbookView xWindow="0" yWindow="0" windowWidth="21420" windowHeight="176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3" i="1" l="1"/>
  <c r="E9" i="1"/>
  <c r="F9" i="1" s="1"/>
  <c r="G2" i="1" s="1"/>
</calcChain>
</file>

<file path=xl/sharedStrings.xml><?xml version="1.0" encoding="utf-8"?>
<sst xmlns="http://schemas.openxmlformats.org/spreadsheetml/2006/main" count="56" uniqueCount="54">
  <si>
    <r>
      <rPr>
        <b/>
        <sz val="16"/>
        <color rgb="FF000000"/>
        <rFont val="宋体"/>
        <charset val="134"/>
      </rPr>
      <t>2019年度普法宣传项目</t>
    </r>
    <r>
      <rPr>
        <b/>
        <sz val="16"/>
        <color indexed="8"/>
        <rFont val="宋体"/>
        <charset val="134"/>
      </rPr>
      <t xml:space="preserve">
绩效目标自评表</t>
    </r>
    <r>
      <rPr>
        <sz val="16"/>
        <color indexed="8"/>
        <rFont val="宋体"/>
        <charset val="134"/>
      </rPr>
      <t xml:space="preserve"> </t>
    </r>
  </si>
  <si>
    <r>
      <rPr>
        <b/>
        <sz val="10"/>
        <color theme="1"/>
        <rFont val="等线"/>
        <charset val="134"/>
        <scheme val="minor"/>
      </rPr>
      <t>填报日期</t>
    </r>
    <r>
      <rPr>
        <sz val="10"/>
        <color theme="1"/>
        <rFont val="等线"/>
        <charset val="134"/>
        <scheme val="minor"/>
      </rPr>
      <t>：2020年5月30日</t>
    </r>
  </si>
  <si>
    <r>
      <rPr>
        <b/>
        <sz val="10"/>
        <color theme="1"/>
        <rFont val="等线"/>
        <charset val="134"/>
        <scheme val="minor"/>
      </rPr>
      <t>总分</t>
    </r>
    <r>
      <rPr>
        <sz val="10"/>
        <color theme="1"/>
        <rFont val="等线"/>
        <charset val="134"/>
        <scheme val="minor"/>
      </rPr>
      <t>：</t>
    </r>
  </si>
  <si>
    <t>项目名称</t>
  </si>
  <si>
    <t>普法宣传</t>
  </si>
  <si>
    <t>主管部门</t>
  </si>
  <si>
    <t>湖北省司法厅</t>
  </si>
  <si>
    <t>项目实施单位</t>
  </si>
  <si>
    <t>项目类别</t>
  </si>
  <si>
    <r>
      <rPr>
        <sz val="10"/>
        <color theme="1"/>
        <rFont val="等线"/>
        <charset val="134"/>
        <scheme val="minor"/>
      </rPr>
      <t xml:space="preserve">1、部门预算项目 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2、省直专项   </t>
    </r>
    <r>
      <rPr>
        <sz val="10"/>
        <color indexed="8"/>
        <rFont val="Wingdings 2"/>
        <charset val="2"/>
      </rPr>
      <t>£</t>
    </r>
    <r>
      <rPr>
        <sz val="10"/>
        <color indexed="8"/>
        <rFont val="宋体"/>
        <charset val="134"/>
      </rPr>
      <t xml:space="preserve">    3、省对下转移支付项目    </t>
    </r>
    <r>
      <rPr>
        <sz val="10"/>
        <color indexed="8"/>
        <rFont val="Wingdings 2"/>
        <charset val="2"/>
      </rPr>
      <t>£</t>
    </r>
  </si>
  <si>
    <t>项目属性</t>
  </si>
  <si>
    <r>
      <rPr>
        <sz val="10"/>
        <color theme="1"/>
        <rFont val="等线"/>
        <charset val="134"/>
        <scheme val="minor"/>
      </rPr>
      <t xml:space="preserve">1、持续性项目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 2、新增性项目   </t>
    </r>
    <r>
      <rPr>
        <sz val="10"/>
        <color indexed="8"/>
        <rFont val="Wingdings 2"/>
        <charset val="2"/>
      </rPr>
      <t>£</t>
    </r>
  </si>
  <si>
    <t>项目类型</t>
  </si>
  <si>
    <r>
      <rPr>
        <sz val="10"/>
        <color theme="1"/>
        <rFont val="等线"/>
        <charset val="134"/>
        <scheme val="minor"/>
      </rPr>
      <t xml:space="preserve">1、常年性项目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 2、延续性项目   </t>
    </r>
    <r>
      <rPr>
        <sz val="10"/>
        <color indexed="8"/>
        <rFont val="Wingdings 2"/>
        <charset val="2"/>
      </rPr>
      <t>£</t>
    </r>
    <r>
      <rPr>
        <sz val="10"/>
        <color indexed="8"/>
        <rFont val="宋体"/>
        <charset val="134"/>
      </rPr>
      <t xml:space="preserve">  3、一次性项目   </t>
    </r>
    <r>
      <rPr>
        <sz val="10"/>
        <color indexed="8"/>
        <rFont val="Wingdings 2"/>
        <charset val="2"/>
      </rPr>
      <t>£</t>
    </r>
  </si>
  <si>
    <t>预算执行情况
（万元）
（20分）</t>
  </si>
  <si>
    <t>省级</t>
  </si>
  <si>
    <t>预算数（A）</t>
  </si>
  <si>
    <t>执行数（B）</t>
  </si>
  <si>
    <t>执行率（B/A)</t>
  </si>
  <si>
    <t>得分</t>
  </si>
  <si>
    <t>年度财政资金总额</t>
  </si>
  <si>
    <t>一级指标</t>
  </si>
  <si>
    <t>二级指标</t>
  </si>
  <si>
    <t>三级指标</t>
  </si>
  <si>
    <t>年度指标值（A）</t>
  </si>
  <si>
    <t>实际完成值（B）</t>
  </si>
  <si>
    <t>分值</t>
  </si>
  <si>
    <t>产出指标   （80分）</t>
  </si>
  <si>
    <t>数量指标</t>
  </si>
  <si>
    <t>开展“法律六进”主题活动次数（10）</t>
  </si>
  <si>
    <t>14万场</t>
  </si>
  <si>
    <t>14.5万场</t>
  </si>
  <si>
    <t>参加无纸化学法用法考法人数（10）</t>
  </si>
  <si>
    <t>35万人</t>
  </si>
  <si>
    <t>35.9万人</t>
  </si>
  <si>
    <t>220个</t>
  </si>
  <si>
    <t>183个</t>
  </si>
  <si>
    <t>省级法治动漫微电影评选数量（10）</t>
  </si>
  <si>
    <t>150部</t>
  </si>
  <si>
    <t>162部</t>
  </si>
  <si>
    <t>质量指标</t>
  </si>
  <si>
    <t>落实“谁执法谁普法”普法责任制覆盖率（10）</t>
  </si>
  <si>
    <t>法治县（市、区）创建活动覆盖面（10）</t>
  </si>
  <si>
    <t>民主法治示范村（社区）创建活动覆盖面（10）</t>
  </si>
  <si>
    <t>法治建设示范单位创建活动覆盖面（10）</t>
  </si>
  <si>
    <t>约束性指标</t>
  </si>
  <si>
    <t>资金管理</t>
  </si>
  <si>
    <t>资金管理合规性</t>
  </si>
  <si>
    <t>合规</t>
  </si>
  <si>
    <t>偏差大或目标未完成原因分析</t>
  </si>
  <si>
    <t>改进措施及结果应用方案</t>
  </si>
  <si>
    <t>健全以法治城市、法治县（市、区）创建为主体，以法治部门、法治行业创建为支撑，以基层法治创建为基础的法治创建体系。</t>
  </si>
  <si>
    <t>省级法治文化示范点创建个数（10）</t>
    <phoneticPr fontId="16" type="noConversion"/>
  </si>
  <si>
    <t>省级法治文化示范点创建个数未完成年初设定目标，原因是普法工作的创新力度还不够大，落实“谁执法谁普法”普法责任制的措施还不够硬，多层次多领域的依法治理工作还需要进一步加强探索。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</si>
</sst>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#,##0.00_ "/>
  </numFmts>
  <fonts count="19" x14ac:knownFonts="1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6"/>
      <color rgb="FF000000"/>
      <name val="宋体"/>
      <charset val="134"/>
    </font>
    <font>
      <sz val="16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Wingdings 2"/>
      <charset val="2"/>
    </font>
    <font>
      <sz val="9"/>
      <name val="等线"/>
      <family val="3"/>
      <charset val="134"/>
      <scheme val="minor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2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176" fontId="5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9" fontId="9" fillId="0" borderId="11" xfId="0" applyNumberFormat="1" applyFont="1" applyBorder="1" applyAlignment="1" applyProtection="1">
      <alignment horizontal="center" vertical="center" wrapText="1"/>
    </xf>
    <xf numFmtId="10" fontId="9" fillId="0" borderId="2" xfId="0" applyNumberFormat="1" applyFont="1" applyFill="1" applyBorder="1" applyAlignment="1">
      <alignment horizontal="center" vertical="center" wrapText="1"/>
    </xf>
    <xf numFmtId="10" fontId="10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left" vertical="center" wrapText="1"/>
    </xf>
    <xf numFmtId="0" fontId="11" fillId="0" borderId="15" xfId="0" applyNumberFormat="1" applyFont="1" applyFill="1" applyBorder="1" applyAlignment="1">
      <alignment horizontal="left" vertical="center" wrapText="1"/>
    </xf>
    <xf numFmtId="0" fontId="11" fillId="0" borderId="8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0" fontId="11" fillId="0" borderId="7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7" fontId="6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G11" sqref="G11:G19"/>
    </sheetView>
  </sheetViews>
  <sheetFormatPr defaultColWidth="9" defaultRowHeight="14.25" x14ac:dyDescent="0.2"/>
  <cols>
    <col min="1" max="1" width="13.625" style="3" customWidth="1"/>
    <col min="2" max="7" width="12.375" style="3" customWidth="1"/>
    <col min="8" max="238" width="9" style="3"/>
    <col min="239" max="239" width="12" style="3" customWidth="1"/>
    <col min="240" max="240" width="15.375" style="3" customWidth="1"/>
    <col min="241" max="241" width="12.125" style="3" customWidth="1"/>
    <col min="242" max="242" width="12.75" style="3" customWidth="1"/>
    <col min="243" max="243" width="13.5" style="3" customWidth="1"/>
    <col min="244" max="244" width="11.875" style="3" customWidth="1"/>
    <col min="245" max="245" width="7.875" style="3" customWidth="1"/>
    <col min="246" max="494" width="9" style="3"/>
    <col min="495" max="495" width="12" style="3" customWidth="1"/>
    <col min="496" max="496" width="15.375" style="3" customWidth="1"/>
    <col min="497" max="497" width="12.125" style="3" customWidth="1"/>
    <col min="498" max="498" width="12.75" style="3" customWidth="1"/>
    <col min="499" max="499" width="13.5" style="3" customWidth="1"/>
    <col min="500" max="500" width="11.875" style="3" customWidth="1"/>
    <col min="501" max="501" width="7.875" style="3" customWidth="1"/>
    <col min="502" max="750" width="9" style="3"/>
    <col min="751" max="751" width="12" style="3" customWidth="1"/>
    <col min="752" max="752" width="15.375" style="3" customWidth="1"/>
    <col min="753" max="753" width="12.125" style="3" customWidth="1"/>
    <col min="754" max="754" width="12.75" style="3" customWidth="1"/>
    <col min="755" max="755" width="13.5" style="3" customWidth="1"/>
    <col min="756" max="756" width="11.875" style="3" customWidth="1"/>
    <col min="757" max="757" width="7.875" style="3" customWidth="1"/>
    <col min="758" max="1006" width="9" style="3"/>
    <col min="1007" max="1007" width="12" style="3" customWidth="1"/>
    <col min="1008" max="1008" width="15.375" style="3" customWidth="1"/>
    <col min="1009" max="1009" width="12.125" style="3" customWidth="1"/>
    <col min="1010" max="1010" width="12.75" style="3" customWidth="1"/>
    <col min="1011" max="1011" width="13.5" style="3" customWidth="1"/>
    <col min="1012" max="1012" width="11.875" style="3" customWidth="1"/>
    <col min="1013" max="1013" width="7.875" style="3" customWidth="1"/>
    <col min="1014" max="1262" width="9" style="3"/>
    <col min="1263" max="1263" width="12" style="3" customWidth="1"/>
    <col min="1264" max="1264" width="15.375" style="3" customWidth="1"/>
    <col min="1265" max="1265" width="12.125" style="3" customWidth="1"/>
    <col min="1266" max="1266" width="12.75" style="3" customWidth="1"/>
    <col min="1267" max="1267" width="13.5" style="3" customWidth="1"/>
    <col min="1268" max="1268" width="11.875" style="3" customWidth="1"/>
    <col min="1269" max="1269" width="7.875" style="3" customWidth="1"/>
    <col min="1270" max="1518" width="9" style="3"/>
    <col min="1519" max="1519" width="12" style="3" customWidth="1"/>
    <col min="1520" max="1520" width="15.375" style="3" customWidth="1"/>
    <col min="1521" max="1521" width="12.125" style="3" customWidth="1"/>
    <col min="1522" max="1522" width="12.75" style="3" customWidth="1"/>
    <col min="1523" max="1523" width="13.5" style="3" customWidth="1"/>
    <col min="1524" max="1524" width="11.875" style="3" customWidth="1"/>
    <col min="1525" max="1525" width="7.875" style="3" customWidth="1"/>
    <col min="1526" max="1774" width="9" style="3"/>
    <col min="1775" max="1775" width="12" style="3" customWidth="1"/>
    <col min="1776" max="1776" width="15.375" style="3" customWidth="1"/>
    <col min="1777" max="1777" width="12.125" style="3" customWidth="1"/>
    <col min="1778" max="1778" width="12.75" style="3" customWidth="1"/>
    <col min="1779" max="1779" width="13.5" style="3" customWidth="1"/>
    <col min="1780" max="1780" width="11.875" style="3" customWidth="1"/>
    <col min="1781" max="1781" width="7.875" style="3" customWidth="1"/>
    <col min="1782" max="2030" width="9" style="3"/>
    <col min="2031" max="2031" width="12" style="3" customWidth="1"/>
    <col min="2032" max="2032" width="15.375" style="3" customWidth="1"/>
    <col min="2033" max="2033" width="12.125" style="3" customWidth="1"/>
    <col min="2034" max="2034" width="12.75" style="3" customWidth="1"/>
    <col min="2035" max="2035" width="13.5" style="3" customWidth="1"/>
    <col min="2036" max="2036" width="11.875" style="3" customWidth="1"/>
    <col min="2037" max="2037" width="7.875" style="3" customWidth="1"/>
    <col min="2038" max="2286" width="9" style="3"/>
    <col min="2287" max="2287" width="12" style="3" customWidth="1"/>
    <col min="2288" max="2288" width="15.375" style="3" customWidth="1"/>
    <col min="2289" max="2289" width="12.125" style="3" customWidth="1"/>
    <col min="2290" max="2290" width="12.75" style="3" customWidth="1"/>
    <col min="2291" max="2291" width="13.5" style="3" customWidth="1"/>
    <col min="2292" max="2292" width="11.875" style="3" customWidth="1"/>
    <col min="2293" max="2293" width="7.875" style="3" customWidth="1"/>
    <col min="2294" max="2542" width="9" style="3"/>
    <col min="2543" max="2543" width="12" style="3" customWidth="1"/>
    <col min="2544" max="2544" width="15.375" style="3" customWidth="1"/>
    <col min="2545" max="2545" width="12.125" style="3" customWidth="1"/>
    <col min="2546" max="2546" width="12.75" style="3" customWidth="1"/>
    <col min="2547" max="2547" width="13.5" style="3" customWidth="1"/>
    <col min="2548" max="2548" width="11.875" style="3" customWidth="1"/>
    <col min="2549" max="2549" width="7.875" style="3" customWidth="1"/>
    <col min="2550" max="2798" width="9" style="3"/>
    <col min="2799" max="2799" width="12" style="3" customWidth="1"/>
    <col min="2800" max="2800" width="15.375" style="3" customWidth="1"/>
    <col min="2801" max="2801" width="12.125" style="3" customWidth="1"/>
    <col min="2802" max="2802" width="12.75" style="3" customWidth="1"/>
    <col min="2803" max="2803" width="13.5" style="3" customWidth="1"/>
    <col min="2804" max="2804" width="11.875" style="3" customWidth="1"/>
    <col min="2805" max="2805" width="7.875" style="3" customWidth="1"/>
    <col min="2806" max="3054" width="9" style="3"/>
    <col min="3055" max="3055" width="12" style="3" customWidth="1"/>
    <col min="3056" max="3056" width="15.375" style="3" customWidth="1"/>
    <col min="3057" max="3057" width="12.125" style="3" customWidth="1"/>
    <col min="3058" max="3058" width="12.75" style="3" customWidth="1"/>
    <col min="3059" max="3059" width="13.5" style="3" customWidth="1"/>
    <col min="3060" max="3060" width="11.875" style="3" customWidth="1"/>
    <col min="3061" max="3061" width="7.875" style="3" customWidth="1"/>
    <col min="3062" max="3310" width="9" style="3"/>
    <col min="3311" max="3311" width="12" style="3" customWidth="1"/>
    <col min="3312" max="3312" width="15.375" style="3" customWidth="1"/>
    <col min="3313" max="3313" width="12.125" style="3" customWidth="1"/>
    <col min="3314" max="3314" width="12.75" style="3" customWidth="1"/>
    <col min="3315" max="3315" width="13.5" style="3" customWidth="1"/>
    <col min="3316" max="3316" width="11.875" style="3" customWidth="1"/>
    <col min="3317" max="3317" width="7.875" style="3" customWidth="1"/>
    <col min="3318" max="3566" width="9" style="3"/>
    <col min="3567" max="3567" width="12" style="3" customWidth="1"/>
    <col min="3568" max="3568" width="15.375" style="3" customWidth="1"/>
    <col min="3569" max="3569" width="12.125" style="3" customWidth="1"/>
    <col min="3570" max="3570" width="12.75" style="3" customWidth="1"/>
    <col min="3571" max="3571" width="13.5" style="3" customWidth="1"/>
    <col min="3572" max="3572" width="11.875" style="3" customWidth="1"/>
    <col min="3573" max="3573" width="7.875" style="3" customWidth="1"/>
    <col min="3574" max="3822" width="9" style="3"/>
    <col min="3823" max="3823" width="12" style="3" customWidth="1"/>
    <col min="3824" max="3824" width="15.375" style="3" customWidth="1"/>
    <col min="3825" max="3825" width="12.125" style="3" customWidth="1"/>
    <col min="3826" max="3826" width="12.75" style="3" customWidth="1"/>
    <col min="3827" max="3827" width="13.5" style="3" customWidth="1"/>
    <col min="3828" max="3828" width="11.875" style="3" customWidth="1"/>
    <col min="3829" max="3829" width="7.875" style="3" customWidth="1"/>
    <col min="3830" max="4078" width="9" style="3"/>
    <col min="4079" max="4079" width="12" style="3" customWidth="1"/>
    <col min="4080" max="4080" width="15.375" style="3" customWidth="1"/>
    <col min="4081" max="4081" width="12.125" style="3" customWidth="1"/>
    <col min="4082" max="4082" width="12.75" style="3" customWidth="1"/>
    <col min="4083" max="4083" width="13.5" style="3" customWidth="1"/>
    <col min="4084" max="4084" width="11.875" style="3" customWidth="1"/>
    <col min="4085" max="4085" width="7.875" style="3" customWidth="1"/>
    <col min="4086" max="4334" width="9" style="3"/>
    <col min="4335" max="4335" width="12" style="3" customWidth="1"/>
    <col min="4336" max="4336" width="15.375" style="3" customWidth="1"/>
    <col min="4337" max="4337" width="12.125" style="3" customWidth="1"/>
    <col min="4338" max="4338" width="12.75" style="3" customWidth="1"/>
    <col min="4339" max="4339" width="13.5" style="3" customWidth="1"/>
    <col min="4340" max="4340" width="11.875" style="3" customWidth="1"/>
    <col min="4341" max="4341" width="7.875" style="3" customWidth="1"/>
    <col min="4342" max="4590" width="9" style="3"/>
    <col min="4591" max="4591" width="12" style="3" customWidth="1"/>
    <col min="4592" max="4592" width="15.375" style="3" customWidth="1"/>
    <col min="4593" max="4593" width="12.125" style="3" customWidth="1"/>
    <col min="4594" max="4594" width="12.75" style="3" customWidth="1"/>
    <col min="4595" max="4595" width="13.5" style="3" customWidth="1"/>
    <col min="4596" max="4596" width="11.875" style="3" customWidth="1"/>
    <col min="4597" max="4597" width="7.875" style="3" customWidth="1"/>
    <col min="4598" max="4846" width="9" style="3"/>
    <col min="4847" max="4847" width="12" style="3" customWidth="1"/>
    <col min="4848" max="4848" width="15.375" style="3" customWidth="1"/>
    <col min="4849" max="4849" width="12.125" style="3" customWidth="1"/>
    <col min="4850" max="4850" width="12.75" style="3" customWidth="1"/>
    <col min="4851" max="4851" width="13.5" style="3" customWidth="1"/>
    <col min="4852" max="4852" width="11.875" style="3" customWidth="1"/>
    <col min="4853" max="4853" width="7.875" style="3" customWidth="1"/>
    <col min="4854" max="5102" width="9" style="3"/>
    <col min="5103" max="5103" width="12" style="3" customWidth="1"/>
    <col min="5104" max="5104" width="15.375" style="3" customWidth="1"/>
    <col min="5105" max="5105" width="12.125" style="3" customWidth="1"/>
    <col min="5106" max="5106" width="12.75" style="3" customWidth="1"/>
    <col min="5107" max="5107" width="13.5" style="3" customWidth="1"/>
    <col min="5108" max="5108" width="11.875" style="3" customWidth="1"/>
    <col min="5109" max="5109" width="7.875" style="3" customWidth="1"/>
    <col min="5110" max="5358" width="9" style="3"/>
    <col min="5359" max="5359" width="12" style="3" customWidth="1"/>
    <col min="5360" max="5360" width="15.375" style="3" customWidth="1"/>
    <col min="5361" max="5361" width="12.125" style="3" customWidth="1"/>
    <col min="5362" max="5362" width="12.75" style="3" customWidth="1"/>
    <col min="5363" max="5363" width="13.5" style="3" customWidth="1"/>
    <col min="5364" max="5364" width="11.875" style="3" customWidth="1"/>
    <col min="5365" max="5365" width="7.875" style="3" customWidth="1"/>
    <col min="5366" max="5614" width="9" style="3"/>
    <col min="5615" max="5615" width="12" style="3" customWidth="1"/>
    <col min="5616" max="5616" width="15.375" style="3" customWidth="1"/>
    <col min="5617" max="5617" width="12.125" style="3" customWidth="1"/>
    <col min="5618" max="5618" width="12.75" style="3" customWidth="1"/>
    <col min="5619" max="5619" width="13.5" style="3" customWidth="1"/>
    <col min="5620" max="5620" width="11.875" style="3" customWidth="1"/>
    <col min="5621" max="5621" width="7.875" style="3" customWidth="1"/>
    <col min="5622" max="5870" width="9" style="3"/>
    <col min="5871" max="5871" width="12" style="3" customWidth="1"/>
    <col min="5872" max="5872" width="15.375" style="3" customWidth="1"/>
    <col min="5873" max="5873" width="12.125" style="3" customWidth="1"/>
    <col min="5874" max="5874" width="12.75" style="3" customWidth="1"/>
    <col min="5875" max="5875" width="13.5" style="3" customWidth="1"/>
    <col min="5876" max="5876" width="11.875" style="3" customWidth="1"/>
    <col min="5877" max="5877" width="7.875" style="3" customWidth="1"/>
    <col min="5878" max="6126" width="9" style="3"/>
    <col min="6127" max="6127" width="12" style="3" customWidth="1"/>
    <col min="6128" max="6128" width="15.375" style="3" customWidth="1"/>
    <col min="6129" max="6129" width="12.125" style="3" customWidth="1"/>
    <col min="6130" max="6130" width="12.75" style="3" customWidth="1"/>
    <col min="6131" max="6131" width="13.5" style="3" customWidth="1"/>
    <col min="6132" max="6132" width="11.875" style="3" customWidth="1"/>
    <col min="6133" max="6133" width="7.875" style="3" customWidth="1"/>
    <col min="6134" max="6382" width="9" style="3"/>
    <col min="6383" max="6383" width="12" style="3" customWidth="1"/>
    <col min="6384" max="6384" width="15.375" style="3" customWidth="1"/>
    <col min="6385" max="6385" width="12.125" style="3" customWidth="1"/>
    <col min="6386" max="6386" width="12.75" style="3" customWidth="1"/>
    <col min="6387" max="6387" width="13.5" style="3" customWidth="1"/>
    <col min="6388" max="6388" width="11.875" style="3" customWidth="1"/>
    <col min="6389" max="6389" width="7.875" style="3" customWidth="1"/>
    <col min="6390" max="6638" width="9" style="3"/>
    <col min="6639" max="6639" width="12" style="3" customWidth="1"/>
    <col min="6640" max="6640" width="15.375" style="3" customWidth="1"/>
    <col min="6641" max="6641" width="12.125" style="3" customWidth="1"/>
    <col min="6642" max="6642" width="12.75" style="3" customWidth="1"/>
    <col min="6643" max="6643" width="13.5" style="3" customWidth="1"/>
    <col min="6644" max="6644" width="11.875" style="3" customWidth="1"/>
    <col min="6645" max="6645" width="7.875" style="3" customWidth="1"/>
    <col min="6646" max="6894" width="9" style="3"/>
    <col min="6895" max="6895" width="12" style="3" customWidth="1"/>
    <col min="6896" max="6896" width="15.375" style="3" customWidth="1"/>
    <col min="6897" max="6897" width="12.125" style="3" customWidth="1"/>
    <col min="6898" max="6898" width="12.75" style="3" customWidth="1"/>
    <col min="6899" max="6899" width="13.5" style="3" customWidth="1"/>
    <col min="6900" max="6900" width="11.875" style="3" customWidth="1"/>
    <col min="6901" max="6901" width="7.875" style="3" customWidth="1"/>
    <col min="6902" max="7150" width="9" style="3"/>
    <col min="7151" max="7151" width="12" style="3" customWidth="1"/>
    <col min="7152" max="7152" width="15.375" style="3" customWidth="1"/>
    <col min="7153" max="7153" width="12.125" style="3" customWidth="1"/>
    <col min="7154" max="7154" width="12.75" style="3" customWidth="1"/>
    <col min="7155" max="7155" width="13.5" style="3" customWidth="1"/>
    <col min="7156" max="7156" width="11.875" style="3" customWidth="1"/>
    <col min="7157" max="7157" width="7.875" style="3" customWidth="1"/>
    <col min="7158" max="7406" width="9" style="3"/>
    <col min="7407" max="7407" width="12" style="3" customWidth="1"/>
    <col min="7408" max="7408" width="15.375" style="3" customWidth="1"/>
    <col min="7409" max="7409" width="12.125" style="3" customWidth="1"/>
    <col min="7410" max="7410" width="12.75" style="3" customWidth="1"/>
    <col min="7411" max="7411" width="13.5" style="3" customWidth="1"/>
    <col min="7412" max="7412" width="11.875" style="3" customWidth="1"/>
    <col min="7413" max="7413" width="7.875" style="3" customWidth="1"/>
    <col min="7414" max="7662" width="9" style="3"/>
    <col min="7663" max="7663" width="12" style="3" customWidth="1"/>
    <col min="7664" max="7664" width="15.375" style="3" customWidth="1"/>
    <col min="7665" max="7665" width="12.125" style="3" customWidth="1"/>
    <col min="7666" max="7666" width="12.75" style="3" customWidth="1"/>
    <col min="7667" max="7667" width="13.5" style="3" customWidth="1"/>
    <col min="7668" max="7668" width="11.875" style="3" customWidth="1"/>
    <col min="7669" max="7669" width="7.875" style="3" customWidth="1"/>
    <col min="7670" max="7918" width="9" style="3"/>
    <col min="7919" max="7919" width="12" style="3" customWidth="1"/>
    <col min="7920" max="7920" width="15.375" style="3" customWidth="1"/>
    <col min="7921" max="7921" width="12.125" style="3" customWidth="1"/>
    <col min="7922" max="7922" width="12.75" style="3" customWidth="1"/>
    <col min="7923" max="7923" width="13.5" style="3" customWidth="1"/>
    <col min="7924" max="7924" width="11.875" style="3" customWidth="1"/>
    <col min="7925" max="7925" width="7.875" style="3" customWidth="1"/>
    <col min="7926" max="8174" width="9" style="3"/>
    <col min="8175" max="8175" width="12" style="3" customWidth="1"/>
    <col min="8176" max="8176" width="15.375" style="3" customWidth="1"/>
    <col min="8177" max="8177" width="12.125" style="3" customWidth="1"/>
    <col min="8178" max="8178" width="12.75" style="3" customWidth="1"/>
    <col min="8179" max="8179" width="13.5" style="3" customWidth="1"/>
    <col min="8180" max="8180" width="11.875" style="3" customWidth="1"/>
    <col min="8181" max="8181" width="7.875" style="3" customWidth="1"/>
    <col min="8182" max="8430" width="9" style="3"/>
    <col min="8431" max="8431" width="12" style="3" customWidth="1"/>
    <col min="8432" max="8432" width="15.375" style="3" customWidth="1"/>
    <col min="8433" max="8433" width="12.125" style="3" customWidth="1"/>
    <col min="8434" max="8434" width="12.75" style="3" customWidth="1"/>
    <col min="8435" max="8435" width="13.5" style="3" customWidth="1"/>
    <col min="8436" max="8436" width="11.875" style="3" customWidth="1"/>
    <col min="8437" max="8437" width="7.875" style="3" customWidth="1"/>
    <col min="8438" max="8686" width="9" style="3"/>
    <col min="8687" max="8687" width="12" style="3" customWidth="1"/>
    <col min="8688" max="8688" width="15.375" style="3" customWidth="1"/>
    <col min="8689" max="8689" width="12.125" style="3" customWidth="1"/>
    <col min="8690" max="8690" width="12.75" style="3" customWidth="1"/>
    <col min="8691" max="8691" width="13.5" style="3" customWidth="1"/>
    <col min="8692" max="8692" width="11.875" style="3" customWidth="1"/>
    <col min="8693" max="8693" width="7.875" style="3" customWidth="1"/>
    <col min="8694" max="8942" width="9" style="3"/>
    <col min="8943" max="8943" width="12" style="3" customWidth="1"/>
    <col min="8944" max="8944" width="15.375" style="3" customWidth="1"/>
    <col min="8945" max="8945" width="12.125" style="3" customWidth="1"/>
    <col min="8946" max="8946" width="12.75" style="3" customWidth="1"/>
    <col min="8947" max="8947" width="13.5" style="3" customWidth="1"/>
    <col min="8948" max="8948" width="11.875" style="3" customWidth="1"/>
    <col min="8949" max="8949" width="7.875" style="3" customWidth="1"/>
    <col min="8950" max="9198" width="9" style="3"/>
    <col min="9199" max="9199" width="12" style="3" customWidth="1"/>
    <col min="9200" max="9200" width="15.375" style="3" customWidth="1"/>
    <col min="9201" max="9201" width="12.125" style="3" customWidth="1"/>
    <col min="9202" max="9202" width="12.75" style="3" customWidth="1"/>
    <col min="9203" max="9203" width="13.5" style="3" customWidth="1"/>
    <col min="9204" max="9204" width="11.875" style="3" customWidth="1"/>
    <col min="9205" max="9205" width="7.875" style="3" customWidth="1"/>
    <col min="9206" max="9454" width="9" style="3"/>
    <col min="9455" max="9455" width="12" style="3" customWidth="1"/>
    <col min="9456" max="9456" width="15.375" style="3" customWidth="1"/>
    <col min="9457" max="9457" width="12.125" style="3" customWidth="1"/>
    <col min="9458" max="9458" width="12.75" style="3" customWidth="1"/>
    <col min="9459" max="9459" width="13.5" style="3" customWidth="1"/>
    <col min="9460" max="9460" width="11.875" style="3" customWidth="1"/>
    <col min="9461" max="9461" width="7.875" style="3" customWidth="1"/>
    <col min="9462" max="9710" width="9" style="3"/>
    <col min="9711" max="9711" width="12" style="3" customWidth="1"/>
    <col min="9712" max="9712" width="15.375" style="3" customWidth="1"/>
    <col min="9713" max="9713" width="12.125" style="3" customWidth="1"/>
    <col min="9714" max="9714" width="12.75" style="3" customWidth="1"/>
    <col min="9715" max="9715" width="13.5" style="3" customWidth="1"/>
    <col min="9716" max="9716" width="11.875" style="3" customWidth="1"/>
    <col min="9717" max="9717" width="7.875" style="3" customWidth="1"/>
    <col min="9718" max="9966" width="9" style="3"/>
    <col min="9967" max="9967" width="12" style="3" customWidth="1"/>
    <col min="9968" max="9968" width="15.375" style="3" customWidth="1"/>
    <col min="9969" max="9969" width="12.125" style="3" customWidth="1"/>
    <col min="9970" max="9970" width="12.75" style="3" customWidth="1"/>
    <col min="9971" max="9971" width="13.5" style="3" customWidth="1"/>
    <col min="9972" max="9972" width="11.875" style="3" customWidth="1"/>
    <col min="9973" max="9973" width="7.875" style="3" customWidth="1"/>
    <col min="9974" max="10222" width="9" style="3"/>
    <col min="10223" max="10223" width="12" style="3" customWidth="1"/>
    <col min="10224" max="10224" width="15.375" style="3" customWidth="1"/>
    <col min="10225" max="10225" width="12.125" style="3" customWidth="1"/>
    <col min="10226" max="10226" width="12.75" style="3" customWidth="1"/>
    <col min="10227" max="10227" width="13.5" style="3" customWidth="1"/>
    <col min="10228" max="10228" width="11.875" style="3" customWidth="1"/>
    <col min="10229" max="10229" width="7.875" style="3" customWidth="1"/>
    <col min="10230" max="10478" width="9" style="3"/>
    <col min="10479" max="10479" width="12" style="3" customWidth="1"/>
    <col min="10480" max="10480" width="15.375" style="3" customWidth="1"/>
    <col min="10481" max="10481" width="12.125" style="3" customWidth="1"/>
    <col min="10482" max="10482" width="12.75" style="3" customWidth="1"/>
    <col min="10483" max="10483" width="13.5" style="3" customWidth="1"/>
    <col min="10484" max="10484" width="11.875" style="3" customWidth="1"/>
    <col min="10485" max="10485" width="7.875" style="3" customWidth="1"/>
    <col min="10486" max="10734" width="9" style="3"/>
    <col min="10735" max="10735" width="12" style="3" customWidth="1"/>
    <col min="10736" max="10736" width="15.375" style="3" customWidth="1"/>
    <col min="10737" max="10737" width="12.125" style="3" customWidth="1"/>
    <col min="10738" max="10738" width="12.75" style="3" customWidth="1"/>
    <col min="10739" max="10739" width="13.5" style="3" customWidth="1"/>
    <col min="10740" max="10740" width="11.875" style="3" customWidth="1"/>
    <col min="10741" max="10741" width="7.875" style="3" customWidth="1"/>
    <col min="10742" max="10990" width="9" style="3"/>
    <col min="10991" max="10991" width="12" style="3" customWidth="1"/>
    <col min="10992" max="10992" width="15.375" style="3" customWidth="1"/>
    <col min="10993" max="10993" width="12.125" style="3" customWidth="1"/>
    <col min="10994" max="10994" width="12.75" style="3" customWidth="1"/>
    <col min="10995" max="10995" width="13.5" style="3" customWidth="1"/>
    <col min="10996" max="10996" width="11.875" style="3" customWidth="1"/>
    <col min="10997" max="10997" width="7.875" style="3" customWidth="1"/>
    <col min="10998" max="11246" width="9" style="3"/>
    <col min="11247" max="11247" width="12" style="3" customWidth="1"/>
    <col min="11248" max="11248" width="15.375" style="3" customWidth="1"/>
    <col min="11249" max="11249" width="12.125" style="3" customWidth="1"/>
    <col min="11250" max="11250" width="12.75" style="3" customWidth="1"/>
    <col min="11251" max="11251" width="13.5" style="3" customWidth="1"/>
    <col min="11252" max="11252" width="11.875" style="3" customWidth="1"/>
    <col min="11253" max="11253" width="7.875" style="3" customWidth="1"/>
    <col min="11254" max="11502" width="9" style="3"/>
    <col min="11503" max="11503" width="12" style="3" customWidth="1"/>
    <col min="11504" max="11504" width="15.375" style="3" customWidth="1"/>
    <col min="11505" max="11505" width="12.125" style="3" customWidth="1"/>
    <col min="11506" max="11506" width="12.75" style="3" customWidth="1"/>
    <col min="11507" max="11507" width="13.5" style="3" customWidth="1"/>
    <col min="11508" max="11508" width="11.875" style="3" customWidth="1"/>
    <col min="11509" max="11509" width="7.875" style="3" customWidth="1"/>
    <col min="11510" max="11758" width="9" style="3"/>
    <col min="11759" max="11759" width="12" style="3" customWidth="1"/>
    <col min="11760" max="11760" width="15.375" style="3" customWidth="1"/>
    <col min="11761" max="11761" width="12.125" style="3" customWidth="1"/>
    <col min="11762" max="11762" width="12.75" style="3" customWidth="1"/>
    <col min="11763" max="11763" width="13.5" style="3" customWidth="1"/>
    <col min="11764" max="11764" width="11.875" style="3" customWidth="1"/>
    <col min="11765" max="11765" width="7.875" style="3" customWidth="1"/>
    <col min="11766" max="12014" width="9" style="3"/>
    <col min="12015" max="12015" width="12" style="3" customWidth="1"/>
    <col min="12016" max="12016" width="15.375" style="3" customWidth="1"/>
    <col min="12017" max="12017" width="12.125" style="3" customWidth="1"/>
    <col min="12018" max="12018" width="12.75" style="3" customWidth="1"/>
    <col min="12019" max="12019" width="13.5" style="3" customWidth="1"/>
    <col min="12020" max="12020" width="11.875" style="3" customWidth="1"/>
    <col min="12021" max="12021" width="7.875" style="3" customWidth="1"/>
    <col min="12022" max="12270" width="9" style="3"/>
    <col min="12271" max="12271" width="12" style="3" customWidth="1"/>
    <col min="12272" max="12272" width="15.375" style="3" customWidth="1"/>
    <col min="12273" max="12273" width="12.125" style="3" customWidth="1"/>
    <col min="12274" max="12274" width="12.75" style="3" customWidth="1"/>
    <col min="12275" max="12275" width="13.5" style="3" customWidth="1"/>
    <col min="12276" max="12276" width="11.875" style="3" customWidth="1"/>
    <col min="12277" max="12277" width="7.875" style="3" customWidth="1"/>
    <col min="12278" max="12526" width="9" style="3"/>
    <col min="12527" max="12527" width="12" style="3" customWidth="1"/>
    <col min="12528" max="12528" width="15.375" style="3" customWidth="1"/>
    <col min="12529" max="12529" width="12.125" style="3" customWidth="1"/>
    <col min="12530" max="12530" width="12.75" style="3" customWidth="1"/>
    <col min="12531" max="12531" width="13.5" style="3" customWidth="1"/>
    <col min="12532" max="12532" width="11.875" style="3" customWidth="1"/>
    <col min="12533" max="12533" width="7.875" style="3" customWidth="1"/>
    <col min="12534" max="12782" width="9" style="3"/>
    <col min="12783" max="12783" width="12" style="3" customWidth="1"/>
    <col min="12784" max="12784" width="15.375" style="3" customWidth="1"/>
    <col min="12785" max="12785" width="12.125" style="3" customWidth="1"/>
    <col min="12786" max="12786" width="12.75" style="3" customWidth="1"/>
    <col min="12787" max="12787" width="13.5" style="3" customWidth="1"/>
    <col min="12788" max="12788" width="11.875" style="3" customWidth="1"/>
    <col min="12789" max="12789" width="7.875" style="3" customWidth="1"/>
    <col min="12790" max="13038" width="9" style="3"/>
    <col min="13039" max="13039" width="12" style="3" customWidth="1"/>
    <col min="13040" max="13040" width="15.375" style="3" customWidth="1"/>
    <col min="13041" max="13041" width="12.125" style="3" customWidth="1"/>
    <col min="13042" max="13042" width="12.75" style="3" customWidth="1"/>
    <col min="13043" max="13043" width="13.5" style="3" customWidth="1"/>
    <col min="13044" max="13044" width="11.875" style="3" customWidth="1"/>
    <col min="13045" max="13045" width="7.875" style="3" customWidth="1"/>
    <col min="13046" max="13294" width="9" style="3"/>
    <col min="13295" max="13295" width="12" style="3" customWidth="1"/>
    <col min="13296" max="13296" width="15.375" style="3" customWidth="1"/>
    <col min="13297" max="13297" width="12.125" style="3" customWidth="1"/>
    <col min="13298" max="13298" width="12.75" style="3" customWidth="1"/>
    <col min="13299" max="13299" width="13.5" style="3" customWidth="1"/>
    <col min="13300" max="13300" width="11.875" style="3" customWidth="1"/>
    <col min="13301" max="13301" width="7.875" style="3" customWidth="1"/>
    <col min="13302" max="13550" width="9" style="3"/>
    <col min="13551" max="13551" width="12" style="3" customWidth="1"/>
    <col min="13552" max="13552" width="15.375" style="3" customWidth="1"/>
    <col min="13553" max="13553" width="12.125" style="3" customWidth="1"/>
    <col min="13554" max="13554" width="12.75" style="3" customWidth="1"/>
    <col min="13555" max="13555" width="13.5" style="3" customWidth="1"/>
    <col min="13556" max="13556" width="11.875" style="3" customWidth="1"/>
    <col min="13557" max="13557" width="7.875" style="3" customWidth="1"/>
    <col min="13558" max="13806" width="9" style="3"/>
    <col min="13807" max="13807" width="12" style="3" customWidth="1"/>
    <col min="13808" max="13808" width="15.375" style="3" customWidth="1"/>
    <col min="13809" max="13809" width="12.125" style="3" customWidth="1"/>
    <col min="13810" max="13810" width="12.75" style="3" customWidth="1"/>
    <col min="13811" max="13811" width="13.5" style="3" customWidth="1"/>
    <col min="13812" max="13812" width="11.875" style="3" customWidth="1"/>
    <col min="13813" max="13813" width="7.875" style="3" customWidth="1"/>
    <col min="13814" max="14062" width="9" style="3"/>
    <col min="14063" max="14063" width="12" style="3" customWidth="1"/>
    <col min="14064" max="14064" width="15.375" style="3" customWidth="1"/>
    <col min="14065" max="14065" width="12.125" style="3" customWidth="1"/>
    <col min="14066" max="14066" width="12.75" style="3" customWidth="1"/>
    <col min="14067" max="14067" width="13.5" style="3" customWidth="1"/>
    <col min="14068" max="14068" width="11.875" style="3" customWidth="1"/>
    <col min="14069" max="14069" width="7.875" style="3" customWidth="1"/>
    <col min="14070" max="14318" width="9" style="3"/>
    <col min="14319" max="14319" width="12" style="3" customWidth="1"/>
    <col min="14320" max="14320" width="15.375" style="3" customWidth="1"/>
    <col min="14321" max="14321" width="12.125" style="3" customWidth="1"/>
    <col min="14322" max="14322" width="12.75" style="3" customWidth="1"/>
    <col min="14323" max="14323" width="13.5" style="3" customWidth="1"/>
    <col min="14324" max="14324" width="11.875" style="3" customWidth="1"/>
    <col min="14325" max="14325" width="7.875" style="3" customWidth="1"/>
    <col min="14326" max="14574" width="9" style="3"/>
    <col min="14575" max="14575" width="12" style="3" customWidth="1"/>
    <col min="14576" max="14576" width="15.375" style="3" customWidth="1"/>
    <col min="14577" max="14577" width="12.125" style="3" customWidth="1"/>
    <col min="14578" max="14578" width="12.75" style="3" customWidth="1"/>
    <col min="14579" max="14579" width="13.5" style="3" customWidth="1"/>
    <col min="14580" max="14580" width="11.875" style="3" customWidth="1"/>
    <col min="14581" max="14581" width="7.875" style="3" customWidth="1"/>
    <col min="14582" max="14830" width="9" style="3"/>
    <col min="14831" max="14831" width="12" style="3" customWidth="1"/>
    <col min="14832" max="14832" width="15.375" style="3" customWidth="1"/>
    <col min="14833" max="14833" width="12.125" style="3" customWidth="1"/>
    <col min="14834" max="14834" width="12.75" style="3" customWidth="1"/>
    <col min="14835" max="14835" width="13.5" style="3" customWidth="1"/>
    <col min="14836" max="14836" width="11.875" style="3" customWidth="1"/>
    <col min="14837" max="14837" width="7.875" style="3" customWidth="1"/>
    <col min="14838" max="15086" width="9" style="3"/>
    <col min="15087" max="15087" width="12" style="3" customWidth="1"/>
    <col min="15088" max="15088" width="15.375" style="3" customWidth="1"/>
    <col min="15089" max="15089" width="12.125" style="3" customWidth="1"/>
    <col min="15090" max="15090" width="12.75" style="3" customWidth="1"/>
    <col min="15091" max="15091" width="13.5" style="3" customWidth="1"/>
    <col min="15092" max="15092" width="11.875" style="3" customWidth="1"/>
    <col min="15093" max="15093" width="7.875" style="3" customWidth="1"/>
    <col min="15094" max="15342" width="9" style="3"/>
    <col min="15343" max="15343" width="12" style="3" customWidth="1"/>
    <col min="15344" max="15344" width="15.375" style="3" customWidth="1"/>
    <col min="15345" max="15345" width="12.125" style="3" customWidth="1"/>
    <col min="15346" max="15346" width="12.75" style="3" customWidth="1"/>
    <col min="15347" max="15347" width="13.5" style="3" customWidth="1"/>
    <col min="15348" max="15348" width="11.875" style="3" customWidth="1"/>
    <col min="15349" max="15349" width="7.875" style="3" customWidth="1"/>
    <col min="15350" max="15598" width="9" style="3"/>
    <col min="15599" max="15599" width="12" style="3" customWidth="1"/>
    <col min="15600" max="15600" width="15.375" style="3" customWidth="1"/>
    <col min="15601" max="15601" width="12.125" style="3" customWidth="1"/>
    <col min="15602" max="15602" width="12.75" style="3" customWidth="1"/>
    <col min="15603" max="15603" width="13.5" style="3" customWidth="1"/>
    <col min="15604" max="15604" width="11.875" style="3" customWidth="1"/>
    <col min="15605" max="15605" width="7.875" style="3" customWidth="1"/>
    <col min="15606" max="15854" width="9" style="3"/>
    <col min="15855" max="15855" width="12" style="3" customWidth="1"/>
    <col min="15856" max="15856" width="15.375" style="3" customWidth="1"/>
    <col min="15857" max="15857" width="12.125" style="3" customWidth="1"/>
    <col min="15858" max="15858" width="12.75" style="3" customWidth="1"/>
    <col min="15859" max="15859" width="13.5" style="3" customWidth="1"/>
    <col min="15860" max="15860" width="11.875" style="3" customWidth="1"/>
    <col min="15861" max="15861" width="7.875" style="3" customWidth="1"/>
    <col min="15862" max="16110" width="9" style="3"/>
    <col min="16111" max="16111" width="12" style="3" customWidth="1"/>
    <col min="16112" max="16112" width="15.375" style="3" customWidth="1"/>
    <col min="16113" max="16113" width="12.125" style="3" customWidth="1"/>
    <col min="16114" max="16114" width="12.75" style="3" customWidth="1"/>
    <col min="16115" max="16115" width="13.5" style="3" customWidth="1"/>
    <col min="16116" max="16116" width="11.875" style="3" customWidth="1"/>
    <col min="16117" max="16117" width="7.875" style="3" customWidth="1"/>
    <col min="16118" max="16384" width="9" style="3"/>
  </cols>
  <sheetData>
    <row r="1" spans="1:7" ht="45" customHeight="1" x14ac:dyDescent="0.2">
      <c r="A1" s="58" t="s">
        <v>0</v>
      </c>
      <c r="B1" s="59"/>
      <c r="C1" s="59"/>
      <c r="D1" s="59"/>
      <c r="E1" s="59"/>
      <c r="F1" s="59"/>
      <c r="G1" s="59"/>
    </row>
    <row r="2" spans="1:7" ht="24.75" customHeight="1" x14ac:dyDescent="0.2">
      <c r="A2" s="60" t="s">
        <v>1</v>
      </c>
      <c r="B2" s="60"/>
      <c r="C2" s="60"/>
      <c r="D2" s="4"/>
      <c r="E2" s="4"/>
      <c r="F2" s="5" t="s">
        <v>2</v>
      </c>
      <c r="G2" s="6">
        <f>F9+G11+G12+G13+G14+G15+G16+G17+G18</f>
        <v>98.318181818181813</v>
      </c>
    </row>
    <row r="3" spans="1:7" s="1" customFormat="1" ht="33.950000000000003" customHeight="1" x14ac:dyDescent="0.2">
      <c r="A3" s="7" t="s">
        <v>3</v>
      </c>
      <c r="B3" s="61" t="s">
        <v>4</v>
      </c>
      <c r="C3" s="61"/>
      <c r="D3" s="61"/>
      <c r="E3" s="62"/>
      <c r="F3" s="62"/>
      <c r="G3" s="62"/>
    </row>
    <row r="4" spans="1:7" s="1" customFormat="1" ht="33.950000000000003" customHeight="1" x14ac:dyDescent="0.2">
      <c r="A4" s="7" t="s">
        <v>5</v>
      </c>
      <c r="B4" s="63" t="s">
        <v>6</v>
      </c>
      <c r="C4" s="64"/>
      <c r="D4" s="8" t="s">
        <v>7</v>
      </c>
      <c r="E4" s="65" t="s">
        <v>6</v>
      </c>
      <c r="F4" s="65"/>
      <c r="G4" s="65"/>
    </row>
    <row r="5" spans="1:7" s="1" customFormat="1" ht="33.950000000000003" customHeight="1" x14ac:dyDescent="0.2">
      <c r="A5" s="8" t="s">
        <v>8</v>
      </c>
      <c r="B5" s="49" t="s">
        <v>9</v>
      </c>
      <c r="C5" s="50"/>
      <c r="D5" s="50"/>
      <c r="E5" s="51"/>
      <c r="F5" s="51"/>
      <c r="G5" s="52"/>
    </row>
    <row r="6" spans="1:7" s="1" customFormat="1" ht="33.950000000000003" customHeight="1" x14ac:dyDescent="0.2">
      <c r="A6" s="9" t="s">
        <v>10</v>
      </c>
      <c r="B6" s="53" t="s">
        <v>11</v>
      </c>
      <c r="C6" s="53"/>
      <c r="D6" s="53"/>
      <c r="E6" s="53"/>
      <c r="F6" s="53"/>
      <c r="G6" s="53"/>
    </row>
    <row r="7" spans="1:7" s="1" customFormat="1" ht="33.950000000000003" customHeight="1" x14ac:dyDescent="0.2">
      <c r="A7" s="10" t="s">
        <v>12</v>
      </c>
      <c r="B7" s="53" t="s">
        <v>13</v>
      </c>
      <c r="C7" s="53"/>
      <c r="D7" s="53"/>
      <c r="E7" s="53"/>
      <c r="F7" s="53"/>
      <c r="G7" s="53"/>
    </row>
    <row r="8" spans="1:7" s="1" customFormat="1" ht="33.950000000000003" customHeight="1" x14ac:dyDescent="0.2">
      <c r="A8" s="28" t="s">
        <v>14</v>
      </c>
      <c r="B8" s="11" t="s">
        <v>15</v>
      </c>
      <c r="C8" s="11" t="s">
        <v>16</v>
      </c>
      <c r="D8" s="11" t="s">
        <v>17</v>
      </c>
      <c r="E8" s="11" t="s">
        <v>18</v>
      </c>
      <c r="F8" s="54" t="s">
        <v>19</v>
      </c>
      <c r="G8" s="55"/>
    </row>
    <row r="9" spans="1:7" s="1" customFormat="1" ht="33.950000000000003" customHeight="1" x14ac:dyDescent="0.2">
      <c r="A9" s="29"/>
      <c r="B9" s="12" t="s">
        <v>20</v>
      </c>
      <c r="C9" s="13">
        <v>242</v>
      </c>
      <c r="D9" s="13">
        <v>242</v>
      </c>
      <c r="E9" s="14">
        <f>D9/C9</f>
        <v>1</v>
      </c>
      <c r="F9" s="56">
        <f>20*E9</f>
        <v>20</v>
      </c>
      <c r="G9" s="57"/>
    </row>
    <row r="10" spans="1:7" s="1" customFormat="1" ht="33.950000000000003" customHeight="1" x14ac:dyDescent="0.2">
      <c r="A10" s="15" t="s">
        <v>21</v>
      </c>
      <c r="B10" s="15" t="s">
        <v>22</v>
      </c>
      <c r="C10" s="46" t="s">
        <v>23</v>
      </c>
      <c r="D10" s="47"/>
      <c r="E10" s="15" t="s">
        <v>24</v>
      </c>
      <c r="F10" s="15" t="s">
        <v>25</v>
      </c>
      <c r="G10" s="16" t="s">
        <v>26</v>
      </c>
    </row>
    <row r="11" spans="1:7" s="1" customFormat="1" ht="33.950000000000003" customHeight="1" x14ac:dyDescent="0.2">
      <c r="A11" s="30" t="s">
        <v>27</v>
      </c>
      <c r="B11" s="34" t="s">
        <v>28</v>
      </c>
      <c r="C11" s="41" t="s">
        <v>29</v>
      </c>
      <c r="D11" s="42"/>
      <c r="E11" s="17" t="s">
        <v>30</v>
      </c>
      <c r="F11" s="18" t="s">
        <v>31</v>
      </c>
      <c r="G11" s="19">
        <v>10</v>
      </c>
    </row>
    <row r="12" spans="1:7" s="1" customFormat="1" ht="33.950000000000003" customHeight="1" x14ac:dyDescent="0.2">
      <c r="A12" s="31"/>
      <c r="B12" s="34"/>
      <c r="C12" s="41" t="s">
        <v>32</v>
      </c>
      <c r="D12" s="42"/>
      <c r="E12" s="20" t="s">
        <v>33</v>
      </c>
      <c r="F12" s="18" t="s">
        <v>34</v>
      </c>
      <c r="G12" s="19">
        <v>10</v>
      </c>
    </row>
    <row r="13" spans="1:7" s="1" customFormat="1" ht="33.950000000000003" customHeight="1" x14ac:dyDescent="0.2">
      <c r="A13" s="31"/>
      <c r="B13" s="34"/>
      <c r="C13" s="67" t="s">
        <v>52</v>
      </c>
      <c r="D13" s="48"/>
      <c r="E13" s="17" t="s">
        <v>35</v>
      </c>
      <c r="F13" s="18" t="s">
        <v>36</v>
      </c>
      <c r="G13" s="19">
        <f>10*183/220</f>
        <v>8.3181818181818183</v>
      </c>
    </row>
    <row r="14" spans="1:7" s="1" customFormat="1" ht="33.950000000000003" customHeight="1" x14ac:dyDescent="0.2">
      <c r="A14" s="31"/>
      <c r="B14" s="34"/>
      <c r="C14" s="41" t="s">
        <v>37</v>
      </c>
      <c r="D14" s="42"/>
      <c r="E14" s="17" t="s">
        <v>38</v>
      </c>
      <c r="F14" s="18" t="s">
        <v>39</v>
      </c>
      <c r="G14" s="19">
        <v>10</v>
      </c>
    </row>
    <row r="15" spans="1:7" s="1" customFormat="1" ht="33.950000000000003" customHeight="1" x14ac:dyDescent="0.2">
      <c r="A15" s="31"/>
      <c r="B15" s="34" t="s">
        <v>40</v>
      </c>
      <c r="C15" s="43" t="s">
        <v>41</v>
      </c>
      <c r="D15" s="44"/>
      <c r="E15" s="20">
        <v>0.8</v>
      </c>
      <c r="F15" s="21">
        <v>1</v>
      </c>
      <c r="G15" s="19">
        <v>10</v>
      </c>
    </row>
    <row r="16" spans="1:7" s="1" customFormat="1" ht="33.950000000000003" customHeight="1" x14ac:dyDescent="0.2">
      <c r="A16" s="31"/>
      <c r="B16" s="34"/>
      <c r="C16" s="43" t="s">
        <v>42</v>
      </c>
      <c r="D16" s="45"/>
      <c r="E16" s="20">
        <v>0.9</v>
      </c>
      <c r="F16" s="22">
        <v>0.82599999999999996</v>
      </c>
      <c r="G16" s="23">
        <v>10</v>
      </c>
    </row>
    <row r="17" spans="1:7" s="1" customFormat="1" ht="33.950000000000003" customHeight="1" x14ac:dyDescent="0.2">
      <c r="A17" s="31"/>
      <c r="B17" s="34"/>
      <c r="C17" s="43" t="s">
        <v>43</v>
      </c>
      <c r="D17" s="44"/>
      <c r="E17" s="20">
        <v>0.5</v>
      </c>
      <c r="F17" s="21">
        <v>0.81799999999999995</v>
      </c>
      <c r="G17" s="19">
        <v>10</v>
      </c>
    </row>
    <row r="18" spans="1:7" s="1" customFormat="1" ht="33.950000000000003" customHeight="1" x14ac:dyDescent="0.2">
      <c r="A18" s="31"/>
      <c r="B18" s="34"/>
      <c r="C18" s="43" t="s">
        <v>44</v>
      </c>
      <c r="D18" s="45"/>
      <c r="E18" s="20">
        <v>0.6</v>
      </c>
      <c r="F18" s="21">
        <v>0.92700000000000005</v>
      </c>
      <c r="G18" s="19">
        <v>10</v>
      </c>
    </row>
    <row r="19" spans="1:7" s="1" customFormat="1" ht="33.950000000000003" customHeight="1" x14ac:dyDescent="0.2">
      <c r="A19" s="24" t="s">
        <v>45</v>
      </c>
      <c r="B19" s="25" t="s">
        <v>46</v>
      </c>
      <c r="C19" s="27" t="s">
        <v>47</v>
      </c>
      <c r="D19" s="27"/>
      <c r="E19" s="26" t="s">
        <v>48</v>
      </c>
      <c r="F19" s="26" t="s">
        <v>48</v>
      </c>
      <c r="G19" s="26"/>
    </row>
    <row r="20" spans="1:7" s="2" customFormat="1" ht="27.75" customHeight="1" x14ac:dyDescent="0.2">
      <c r="A20" s="32" t="s">
        <v>49</v>
      </c>
      <c r="B20" s="66" t="s">
        <v>53</v>
      </c>
      <c r="C20" s="36"/>
      <c r="D20" s="36"/>
      <c r="E20" s="36"/>
      <c r="F20" s="36"/>
      <c r="G20" s="37"/>
    </row>
    <row r="21" spans="1:7" s="2" customFormat="1" ht="27.75" customHeight="1" x14ac:dyDescent="0.2">
      <c r="A21" s="33"/>
      <c r="B21" s="38"/>
      <c r="C21" s="39"/>
      <c r="D21" s="39"/>
      <c r="E21" s="39"/>
      <c r="F21" s="39"/>
      <c r="G21" s="40"/>
    </row>
    <row r="22" spans="1:7" s="2" customFormat="1" ht="27.75" customHeight="1" x14ac:dyDescent="0.2">
      <c r="A22" s="32" t="s">
        <v>50</v>
      </c>
      <c r="B22" s="35" t="s">
        <v>51</v>
      </c>
      <c r="C22" s="36"/>
      <c r="D22" s="36"/>
      <c r="E22" s="36"/>
      <c r="F22" s="36"/>
      <c r="G22" s="37"/>
    </row>
    <row r="23" spans="1:7" s="2" customFormat="1" ht="27.75" customHeight="1" x14ac:dyDescent="0.2">
      <c r="A23" s="33"/>
      <c r="B23" s="38"/>
      <c r="C23" s="39"/>
      <c r="D23" s="39"/>
      <c r="E23" s="39"/>
      <c r="F23" s="39"/>
      <c r="G23" s="40"/>
    </row>
  </sheetData>
  <mergeCells count="28">
    <mergeCell ref="A1:G1"/>
    <mergeCell ref="A2:C2"/>
    <mergeCell ref="B3:G3"/>
    <mergeCell ref="B4:C4"/>
    <mergeCell ref="E4:G4"/>
    <mergeCell ref="C12:D12"/>
    <mergeCell ref="C13:D13"/>
    <mergeCell ref="B5:G5"/>
    <mergeCell ref="B6:G6"/>
    <mergeCell ref="B7:G7"/>
    <mergeCell ref="F8:G8"/>
    <mergeCell ref="F9:G9"/>
    <mergeCell ref="C19:D19"/>
    <mergeCell ref="A8:A9"/>
    <mergeCell ref="A11:A18"/>
    <mergeCell ref="A20:A21"/>
    <mergeCell ref="A22:A23"/>
    <mergeCell ref="B11:B14"/>
    <mergeCell ref="B15:B18"/>
    <mergeCell ref="B22:G23"/>
    <mergeCell ref="B20:G21"/>
    <mergeCell ref="C14:D14"/>
    <mergeCell ref="C15:D15"/>
    <mergeCell ref="C16:D16"/>
    <mergeCell ref="C17:D17"/>
    <mergeCell ref="C18:D18"/>
    <mergeCell ref="C10:D10"/>
    <mergeCell ref="C11:D11"/>
  </mergeCells>
  <phoneticPr fontId="16" type="noConversion"/>
  <printOptions horizontalCentered="1"/>
  <pageMargins left="0.70069444444444495" right="0.70069444444444495" top="0.75138888888888899" bottom="0.75138888888888899" header="0.29861111111111099" footer="0.29861111111111099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李然</cp:lastModifiedBy>
  <cp:lastPrinted>2020-05-29T01:26:00Z</cp:lastPrinted>
  <dcterms:created xsi:type="dcterms:W3CDTF">2015-06-05T18:17:00Z</dcterms:created>
  <dcterms:modified xsi:type="dcterms:W3CDTF">2020-08-09T09:38:37Z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