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预算绩效管理\预算绩效管理2020\司法厅2019年度绩效评价报告（报送稿7.999）\1部门整体支出\"/>
    </mc:Choice>
  </mc:AlternateContent>
  <bookViews>
    <workbookView xWindow="0" yWindow="0" windowWidth="19200" windowHeight="7290"/>
  </bookViews>
  <sheets>
    <sheet name="司法厅整体支出绩效自评表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" i="1" l="1"/>
  <c r="D5" i="1"/>
  <c r="G13" i="1"/>
  <c r="E5" i="1"/>
  <c r="G2" i="1" s="1"/>
</calcChain>
</file>

<file path=xl/sharedStrings.xml><?xml version="1.0" encoding="utf-8"?>
<sst xmlns="http://schemas.openxmlformats.org/spreadsheetml/2006/main" count="81" uniqueCount="79">
  <si>
    <r>
      <rPr>
        <b/>
        <sz val="16"/>
        <color rgb="FF000000"/>
        <rFont val="宋体"/>
        <family val="3"/>
        <charset val="134"/>
      </rPr>
      <t>2019年度湖北省司法厅部门整体支出
绩效自评表</t>
    </r>
    <r>
      <rPr>
        <sz val="16"/>
        <color rgb="FF000000"/>
        <rFont val="宋体"/>
        <family val="3"/>
        <charset val="134"/>
      </rPr>
      <t xml:space="preserve"> </t>
    </r>
  </si>
  <si>
    <r>
      <rPr>
        <b/>
        <sz val="10"/>
        <color theme="1"/>
        <rFont val="宋体"/>
        <family val="3"/>
        <charset val="134"/>
      </rPr>
      <t>填报日期：</t>
    </r>
    <r>
      <rPr>
        <sz val="10"/>
        <color theme="1"/>
        <rFont val="宋体"/>
        <family val="3"/>
        <charset val="134"/>
      </rPr>
      <t>2020年5月30日</t>
    </r>
  </si>
  <si>
    <t>总分：</t>
  </si>
  <si>
    <t>单位名称</t>
  </si>
  <si>
    <t>湖北省司法厅</t>
  </si>
  <si>
    <r>
      <rPr>
        <b/>
        <sz val="10"/>
        <color theme="1"/>
        <rFont val="宋体"/>
        <family val="3"/>
        <charset val="134"/>
      </rPr>
      <t xml:space="preserve">预算执行情况
</t>
    </r>
    <r>
      <rPr>
        <sz val="10"/>
        <color theme="1"/>
        <rFont val="宋体"/>
        <family val="3"/>
        <charset val="134"/>
      </rPr>
      <t>（万元）
（20分）</t>
    </r>
  </si>
  <si>
    <t>部门整体       支出总额</t>
  </si>
  <si>
    <t>预算数（A）</t>
  </si>
  <si>
    <t>执行数（B）</t>
  </si>
  <si>
    <t>执行率（B/A)</t>
  </si>
  <si>
    <t>得  分</t>
  </si>
  <si>
    <t>基本支出</t>
  </si>
  <si>
    <t>项目支出</t>
  </si>
  <si>
    <t>一级指标</t>
  </si>
  <si>
    <t>二级指标</t>
  </si>
  <si>
    <t>三级指标</t>
  </si>
  <si>
    <t>年度指标值</t>
  </si>
  <si>
    <t>指标完成数值</t>
  </si>
  <si>
    <t>得分</t>
  </si>
  <si>
    <r>
      <rPr>
        <b/>
        <sz val="10"/>
        <rFont val="宋体"/>
        <family val="3"/>
        <charset val="134"/>
      </rPr>
      <t xml:space="preserve">产出指标   </t>
    </r>
    <r>
      <rPr>
        <sz val="10"/>
        <rFont val="宋体"/>
        <family val="3"/>
        <charset val="134"/>
      </rPr>
      <t xml:space="preserve">
(60分)</t>
    </r>
  </si>
  <si>
    <t>数量指标
（40分）</t>
  </si>
  <si>
    <t>监狱戒毒场所重大事故             （5分）</t>
  </si>
  <si>
    <t>社区服刑人员和邪教人员重特大事件（5分）</t>
  </si>
  <si>
    <t>律师进村（社区）提供法律服务人（件次）数（2分）</t>
  </si>
  <si>
    <t>≥2万件</t>
  </si>
  <si>
    <t>3.81万件</t>
  </si>
  <si>
    <t>法律援助案件量（5分）</t>
  </si>
  <si>
    <t>≥4.4万件</t>
  </si>
  <si>
    <t>220个</t>
  </si>
  <si>
    <t>183个</t>
  </si>
  <si>
    <t>人民监督员监督案件数及检务活动次数（2分）</t>
  </si>
  <si>
    <t>3712人次</t>
  </si>
  <si>
    <t>国家统一法律职业资格考试工作人员重大违纪事件（3分）</t>
  </si>
  <si>
    <t>起草、修订省政府规章数量完成率（2分）</t>
  </si>
  <si>
    <t>审修地方性法规草案数量完成率（2分）</t>
  </si>
  <si>
    <t>行政执法纠纷案件处理完成率（2分）</t>
  </si>
  <si>
    <t>应收尽收强戒人员（5分）</t>
  </si>
  <si>
    <r>
      <rPr>
        <b/>
        <sz val="10"/>
        <rFont val="宋体"/>
        <family val="3"/>
        <charset val="134"/>
      </rPr>
      <t xml:space="preserve">质量指标
</t>
    </r>
    <r>
      <rPr>
        <sz val="10"/>
        <rFont val="宋体"/>
        <family val="3"/>
        <charset val="134"/>
      </rPr>
      <t>（20分）</t>
    </r>
  </si>
  <si>
    <t>人民调解成功率    （5分）</t>
  </si>
  <si>
    <t>≥95.2%</t>
  </si>
  <si>
    <t>97.35%</t>
  </si>
  <si>
    <t>人民调解协议履行率   （2分）</t>
  </si>
  <si>
    <t>≥90%</t>
  </si>
  <si>
    <t>95.18%</t>
  </si>
  <si>
    <t>律师公证人员违法违规率 （2分）</t>
  </si>
  <si>
    <t>＜0.3%</t>
  </si>
  <si>
    <t>行政复议办案投诉率（5分）</t>
  </si>
  <si>
    <t>＜1%</t>
  </si>
  <si>
    <t>“六无”工作达标率（2分）</t>
  </si>
  <si>
    <t>≥5%</t>
  </si>
  <si>
    <t>＜5%</t>
  </si>
  <si>
    <t>心理咨询师专（兼）职人数占在所戒毒人员比率（2分）</t>
  </si>
  <si>
    <t>≥0.6%</t>
  </si>
  <si>
    <t>效益指标
（20分）</t>
  </si>
  <si>
    <t>社会效益指标</t>
  </si>
  <si>
    <t>律师参与政府重大事务咨询    （5分）</t>
  </si>
  <si>
    <t>及时高效满足各级政府法律顾问需求</t>
  </si>
  <si>
    <t>满足各级政府法律顾问需求</t>
  </si>
  <si>
    <t>质量指标</t>
  </si>
  <si>
    <t>开展司法鉴定机构督导检查率（5分）</t>
  </si>
  <si>
    <t>≥94%</t>
  </si>
  <si>
    <t>100%</t>
  </si>
  <si>
    <t>民主法治示范村（社区）创建活动覆盖面（5）</t>
  </si>
  <si>
    <t>≥50%</t>
  </si>
  <si>
    <t>81.80%</t>
  </si>
  <si>
    <t>服务对象满意度指标</t>
  </si>
  <si>
    <t>人民群众对律师进村（社区）提供法律服务满意度（5分）</t>
  </si>
  <si>
    <t>≥92%</t>
  </si>
  <si>
    <t>约束性指标</t>
  </si>
  <si>
    <t>资金管理</t>
  </si>
  <si>
    <t>资金管理合规性</t>
  </si>
  <si>
    <t>合规</t>
  </si>
  <si>
    <r>
      <t>300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人次</t>
    </r>
    <phoneticPr fontId="16" type="noConversion"/>
  </si>
  <si>
    <t>人民调解案件量（5分）</t>
    <phoneticPr fontId="16" type="noConversion"/>
  </si>
  <si>
    <t>≥26万件</t>
    <phoneticPr fontId="16" type="noConversion"/>
  </si>
  <si>
    <t>5.04万件</t>
    <phoneticPr fontId="16" type="noConversion"/>
  </si>
  <si>
    <t>31.30万件</t>
    <phoneticPr fontId="16" type="noConversion"/>
  </si>
  <si>
    <t>省级法治文化示范点创建个数    （2分）</t>
    <phoneticPr fontId="16" type="noConversion"/>
  </si>
  <si>
    <t>戒毒场所专（兼）职教师人数占在所戒毒人员比率（2分）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</si>
</sst>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#,##0.00_ "/>
    <numFmt numFmtId="177" formatCode="0.00_ "/>
    <numFmt numFmtId="178" formatCode="0_ "/>
  </numFmts>
  <fonts count="19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1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77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 applyProtection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10" fontId="7" fillId="0" borderId="12" xfId="0" applyNumberFormat="1" applyFont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NumberFormat="1" applyFont="1" applyBorder="1" applyAlignment="1">
      <alignment horizontal="center" vertical="center" wrapText="1" readingOrder="1"/>
    </xf>
    <xf numFmtId="49" fontId="7" fillId="0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2" fillId="0" borderId="0" xfId="0" applyFont="1" applyAlignment="1">
      <alignment horizontal="justify" vertical="center"/>
    </xf>
    <xf numFmtId="178" fontId="18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8" xfId="0" applyNumberFormat="1" applyFont="1" applyFill="1" applyBorder="1" applyAlignment="1" applyProtection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3"/>
    <cellStyle name="常规 2 3" xfId="2"/>
    <cellStyle name="常规 3" xfId="4"/>
    <cellStyle name="常规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6" sqref="E6"/>
    </sheetView>
  </sheetViews>
  <sheetFormatPr defaultColWidth="9" defaultRowHeight="13.5" x14ac:dyDescent="0.15"/>
  <cols>
    <col min="1" max="1" width="13.375" style="2" customWidth="1"/>
    <col min="2" max="2" width="12.875" style="2" customWidth="1"/>
    <col min="3" max="3" width="12.125" style="2" customWidth="1"/>
    <col min="4" max="4" width="14.125" style="2" customWidth="1"/>
    <col min="5" max="6" width="13.625" style="2" customWidth="1"/>
    <col min="7" max="7" width="9.75" style="2" customWidth="1"/>
    <col min="8" max="8" width="13.625" style="2" customWidth="1"/>
    <col min="9" max="242" width="9" style="2"/>
    <col min="243" max="243" width="13.625" style="2" customWidth="1"/>
    <col min="244" max="244" width="15.375" style="2" customWidth="1"/>
    <col min="245" max="245" width="12.125" style="2" customWidth="1"/>
    <col min="246" max="246" width="16.375" style="2" customWidth="1"/>
    <col min="247" max="247" width="13.5" style="2" customWidth="1"/>
    <col min="248" max="248" width="11.875" style="2" customWidth="1"/>
    <col min="249" max="249" width="7.875" style="2" customWidth="1"/>
    <col min="250" max="498" width="9" style="2"/>
    <col min="499" max="499" width="13.625" style="2" customWidth="1"/>
    <col min="500" max="500" width="15.375" style="2" customWidth="1"/>
    <col min="501" max="501" width="12.125" style="2" customWidth="1"/>
    <col min="502" max="502" width="16.375" style="2" customWidth="1"/>
    <col min="503" max="503" width="13.5" style="2" customWidth="1"/>
    <col min="504" max="504" width="11.875" style="2" customWidth="1"/>
    <col min="505" max="505" width="7.875" style="2" customWidth="1"/>
    <col min="506" max="754" width="9" style="2"/>
    <col min="755" max="755" width="13.625" style="2" customWidth="1"/>
    <col min="756" max="756" width="15.375" style="2" customWidth="1"/>
    <col min="757" max="757" width="12.125" style="2" customWidth="1"/>
    <col min="758" max="758" width="16.375" style="2" customWidth="1"/>
    <col min="759" max="759" width="13.5" style="2" customWidth="1"/>
    <col min="760" max="760" width="11.875" style="2" customWidth="1"/>
    <col min="761" max="761" width="7.875" style="2" customWidth="1"/>
    <col min="762" max="1010" width="9" style="2"/>
    <col min="1011" max="1011" width="13.625" style="2" customWidth="1"/>
    <col min="1012" max="1012" width="15.375" style="2" customWidth="1"/>
    <col min="1013" max="1013" width="12.125" style="2" customWidth="1"/>
    <col min="1014" max="1014" width="16.375" style="2" customWidth="1"/>
    <col min="1015" max="1015" width="13.5" style="2" customWidth="1"/>
    <col min="1016" max="1016" width="11.875" style="2" customWidth="1"/>
    <col min="1017" max="1017" width="7.875" style="2" customWidth="1"/>
    <col min="1018" max="1266" width="9" style="2"/>
    <col min="1267" max="1267" width="13.625" style="2" customWidth="1"/>
    <col min="1268" max="1268" width="15.375" style="2" customWidth="1"/>
    <col min="1269" max="1269" width="12.125" style="2" customWidth="1"/>
    <col min="1270" max="1270" width="16.375" style="2" customWidth="1"/>
    <col min="1271" max="1271" width="13.5" style="2" customWidth="1"/>
    <col min="1272" max="1272" width="11.875" style="2" customWidth="1"/>
    <col min="1273" max="1273" width="7.875" style="2" customWidth="1"/>
    <col min="1274" max="1522" width="9" style="2"/>
    <col min="1523" max="1523" width="13.625" style="2" customWidth="1"/>
    <col min="1524" max="1524" width="15.375" style="2" customWidth="1"/>
    <col min="1525" max="1525" width="12.125" style="2" customWidth="1"/>
    <col min="1526" max="1526" width="16.375" style="2" customWidth="1"/>
    <col min="1527" max="1527" width="13.5" style="2" customWidth="1"/>
    <col min="1528" max="1528" width="11.875" style="2" customWidth="1"/>
    <col min="1529" max="1529" width="7.875" style="2" customWidth="1"/>
    <col min="1530" max="1778" width="9" style="2"/>
    <col min="1779" max="1779" width="13.625" style="2" customWidth="1"/>
    <col min="1780" max="1780" width="15.375" style="2" customWidth="1"/>
    <col min="1781" max="1781" width="12.125" style="2" customWidth="1"/>
    <col min="1782" max="1782" width="16.375" style="2" customWidth="1"/>
    <col min="1783" max="1783" width="13.5" style="2" customWidth="1"/>
    <col min="1784" max="1784" width="11.875" style="2" customWidth="1"/>
    <col min="1785" max="1785" width="7.875" style="2" customWidth="1"/>
    <col min="1786" max="2034" width="9" style="2"/>
    <col min="2035" max="2035" width="13.625" style="2" customWidth="1"/>
    <col min="2036" max="2036" width="15.375" style="2" customWidth="1"/>
    <col min="2037" max="2037" width="12.125" style="2" customWidth="1"/>
    <col min="2038" max="2038" width="16.375" style="2" customWidth="1"/>
    <col min="2039" max="2039" width="13.5" style="2" customWidth="1"/>
    <col min="2040" max="2040" width="11.875" style="2" customWidth="1"/>
    <col min="2041" max="2041" width="7.875" style="2" customWidth="1"/>
    <col min="2042" max="2290" width="9" style="2"/>
    <col min="2291" max="2291" width="13.625" style="2" customWidth="1"/>
    <col min="2292" max="2292" width="15.375" style="2" customWidth="1"/>
    <col min="2293" max="2293" width="12.125" style="2" customWidth="1"/>
    <col min="2294" max="2294" width="16.375" style="2" customWidth="1"/>
    <col min="2295" max="2295" width="13.5" style="2" customWidth="1"/>
    <col min="2296" max="2296" width="11.875" style="2" customWidth="1"/>
    <col min="2297" max="2297" width="7.875" style="2" customWidth="1"/>
    <col min="2298" max="2546" width="9" style="2"/>
    <col min="2547" max="2547" width="13.625" style="2" customWidth="1"/>
    <col min="2548" max="2548" width="15.375" style="2" customWidth="1"/>
    <col min="2549" max="2549" width="12.125" style="2" customWidth="1"/>
    <col min="2550" max="2550" width="16.375" style="2" customWidth="1"/>
    <col min="2551" max="2551" width="13.5" style="2" customWidth="1"/>
    <col min="2552" max="2552" width="11.875" style="2" customWidth="1"/>
    <col min="2553" max="2553" width="7.875" style="2" customWidth="1"/>
    <col min="2554" max="2802" width="9" style="2"/>
    <col min="2803" max="2803" width="13.625" style="2" customWidth="1"/>
    <col min="2804" max="2804" width="15.375" style="2" customWidth="1"/>
    <col min="2805" max="2805" width="12.125" style="2" customWidth="1"/>
    <col min="2806" max="2806" width="16.375" style="2" customWidth="1"/>
    <col min="2807" max="2807" width="13.5" style="2" customWidth="1"/>
    <col min="2808" max="2808" width="11.875" style="2" customWidth="1"/>
    <col min="2809" max="2809" width="7.875" style="2" customWidth="1"/>
    <col min="2810" max="3058" width="9" style="2"/>
    <col min="3059" max="3059" width="13.625" style="2" customWidth="1"/>
    <col min="3060" max="3060" width="15.375" style="2" customWidth="1"/>
    <col min="3061" max="3061" width="12.125" style="2" customWidth="1"/>
    <col min="3062" max="3062" width="16.375" style="2" customWidth="1"/>
    <col min="3063" max="3063" width="13.5" style="2" customWidth="1"/>
    <col min="3064" max="3064" width="11.875" style="2" customWidth="1"/>
    <col min="3065" max="3065" width="7.875" style="2" customWidth="1"/>
    <col min="3066" max="3314" width="9" style="2"/>
    <col min="3315" max="3315" width="13.625" style="2" customWidth="1"/>
    <col min="3316" max="3316" width="15.375" style="2" customWidth="1"/>
    <col min="3317" max="3317" width="12.125" style="2" customWidth="1"/>
    <col min="3318" max="3318" width="16.375" style="2" customWidth="1"/>
    <col min="3319" max="3319" width="13.5" style="2" customWidth="1"/>
    <col min="3320" max="3320" width="11.875" style="2" customWidth="1"/>
    <col min="3321" max="3321" width="7.875" style="2" customWidth="1"/>
    <col min="3322" max="3570" width="9" style="2"/>
    <col min="3571" max="3571" width="13.625" style="2" customWidth="1"/>
    <col min="3572" max="3572" width="15.375" style="2" customWidth="1"/>
    <col min="3573" max="3573" width="12.125" style="2" customWidth="1"/>
    <col min="3574" max="3574" width="16.375" style="2" customWidth="1"/>
    <col min="3575" max="3575" width="13.5" style="2" customWidth="1"/>
    <col min="3576" max="3576" width="11.875" style="2" customWidth="1"/>
    <col min="3577" max="3577" width="7.875" style="2" customWidth="1"/>
    <col min="3578" max="3826" width="9" style="2"/>
    <col min="3827" max="3827" width="13.625" style="2" customWidth="1"/>
    <col min="3828" max="3828" width="15.375" style="2" customWidth="1"/>
    <col min="3829" max="3829" width="12.125" style="2" customWidth="1"/>
    <col min="3830" max="3830" width="16.375" style="2" customWidth="1"/>
    <col min="3831" max="3831" width="13.5" style="2" customWidth="1"/>
    <col min="3832" max="3832" width="11.875" style="2" customWidth="1"/>
    <col min="3833" max="3833" width="7.875" style="2" customWidth="1"/>
    <col min="3834" max="4082" width="9" style="2"/>
    <col min="4083" max="4083" width="13.625" style="2" customWidth="1"/>
    <col min="4084" max="4084" width="15.375" style="2" customWidth="1"/>
    <col min="4085" max="4085" width="12.125" style="2" customWidth="1"/>
    <col min="4086" max="4086" width="16.375" style="2" customWidth="1"/>
    <col min="4087" max="4087" width="13.5" style="2" customWidth="1"/>
    <col min="4088" max="4088" width="11.875" style="2" customWidth="1"/>
    <col min="4089" max="4089" width="7.875" style="2" customWidth="1"/>
    <col min="4090" max="4338" width="9" style="2"/>
    <col min="4339" max="4339" width="13.625" style="2" customWidth="1"/>
    <col min="4340" max="4340" width="15.375" style="2" customWidth="1"/>
    <col min="4341" max="4341" width="12.125" style="2" customWidth="1"/>
    <col min="4342" max="4342" width="16.375" style="2" customWidth="1"/>
    <col min="4343" max="4343" width="13.5" style="2" customWidth="1"/>
    <col min="4344" max="4344" width="11.875" style="2" customWidth="1"/>
    <col min="4345" max="4345" width="7.875" style="2" customWidth="1"/>
    <col min="4346" max="4594" width="9" style="2"/>
    <col min="4595" max="4595" width="13.625" style="2" customWidth="1"/>
    <col min="4596" max="4596" width="15.375" style="2" customWidth="1"/>
    <col min="4597" max="4597" width="12.125" style="2" customWidth="1"/>
    <col min="4598" max="4598" width="16.375" style="2" customWidth="1"/>
    <col min="4599" max="4599" width="13.5" style="2" customWidth="1"/>
    <col min="4600" max="4600" width="11.875" style="2" customWidth="1"/>
    <col min="4601" max="4601" width="7.875" style="2" customWidth="1"/>
    <col min="4602" max="4850" width="9" style="2"/>
    <col min="4851" max="4851" width="13.625" style="2" customWidth="1"/>
    <col min="4852" max="4852" width="15.375" style="2" customWidth="1"/>
    <col min="4853" max="4853" width="12.125" style="2" customWidth="1"/>
    <col min="4854" max="4854" width="16.375" style="2" customWidth="1"/>
    <col min="4855" max="4855" width="13.5" style="2" customWidth="1"/>
    <col min="4856" max="4856" width="11.875" style="2" customWidth="1"/>
    <col min="4857" max="4857" width="7.875" style="2" customWidth="1"/>
    <col min="4858" max="5106" width="9" style="2"/>
    <col min="5107" max="5107" width="13.625" style="2" customWidth="1"/>
    <col min="5108" max="5108" width="15.375" style="2" customWidth="1"/>
    <col min="5109" max="5109" width="12.125" style="2" customWidth="1"/>
    <col min="5110" max="5110" width="16.375" style="2" customWidth="1"/>
    <col min="5111" max="5111" width="13.5" style="2" customWidth="1"/>
    <col min="5112" max="5112" width="11.875" style="2" customWidth="1"/>
    <col min="5113" max="5113" width="7.875" style="2" customWidth="1"/>
    <col min="5114" max="5362" width="9" style="2"/>
    <col min="5363" max="5363" width="13.625" style="2" customWidth="1"/>
    <col min="5364" max="5364" width="15.375" style="2" customWidth="1"/>
    <col min="5365" max="5365" width="12.125" style="2" customWidth="1"/>
    <col min="5366" max="5366" width="16.375" style="2" customWidth="1"/>
    <col min="5367" max="5367" width="13.5" style="2" customWidth="1"/>
    <col min="5368" max="5368" width="11.875" style="2" customWidth="1"/>
    <col min="5369" max="5369" width="7.875" style="2" customWidth="1"/>
    <col min="5370" max="5618" width="9" style="2"/>
    <col min="5619" max="5619" width="13.625" style="2" customWidth="1"/>
    <col min="5620" max="5620" width="15.375" style="2" customWidth="1"/>
    <col min="5621" max="5621" width="12.125" style="2" customWidth="1"/>
    <col min="5622" max="5622" width="16.375" style="2" customWidth="1"/>
    <col min="5623" max="5623" width="13.5" style="2" customWidth="1"/>
    <col min="5624" max="5624" width="11.875" style="2" customWidth="1"/>
    <col min="5625" max="5625" width="7.875" style="2" customWidth="1"/>
    <col min="5626" max="5874" width="9" style="2"/>
    <col min="5875" max="5875" width="13.625" style="2" customWidth="1"/>
    <col min="5876" max="5876" width="15.375" style="2" customWidth="1"/>
    <col min="5877" max="5877" width="12.125" style="2" customWidth="1"/>
    <col min="5878" max="5878" width="16.375" style="2" customWidth="1"/>
    <col min="5879" max="5879" width="13.5" style="2" customWidth="1"/>
    <col min="5880" max="5880" width="11.875" style="2" customWidth="1"/>
    <col min="5881" max="5881" width="7.875" style="2" customWidth="1"/>
    <col min="5882" max="6130" width="9" style="2"/>
    <col min="6131" max="6131" width="13.625" style="2" customWidth="1"/>
    <col min="6132" max="6132" width="15.375" style="2" customWidth="1"/>
    <col min="6133" max="6133" width="12.125" style="2" customWidth="1"/>
    <col min="6134" max="6134" width="16.375" style="2" customWidth="1"/>
    <col min="6135" max="6135" width="13.5" style="2" customWidth="1"/>
    <col min="6136" max="6136" width="11.875" style="2" customWidth="1"/>
    <col min="6137" max="6137" width="7.875" style="2" customWidth="1"/>
    <col min="6138" max="6386" width="9" style="2"/>
    <col min="6387" max="6387" width="13.625" style="2" customWidth="1"/>
    <col min="6388" max="6388" width="15.375" style="2" customWidth="1"/>
    <col min="6389" max="6389" width="12.125" style="2" customWidth="1"/>
    <col min="6390" max="6390" width="16.375" style="2" customWidth="1"/>
    <col min="6391" max="6391" width="13.5" style="2" customWidth="1"/>
    <col min="6392" max="6392" width="11.875" style="2" customWidth="1"/>
    <col min="6393" max="6393" width="7.875" style="2" customWidth="1"/>
    <col min="6394" max="6642" width="9" style="2"/>
    <col min="6643" max="6643" width="13.625" style="2" customWidth="1"/>
    <col min="6644" max="6644" width="15.375" style="2" customWidth="1"/>
    <col min="6645" max="6645" width="12.125" style="2" customWidth="1"/>
    <col min="6646" max="6646" width="16.375" style="2" customWidth="1"/>
    <col min="6647" max="6647" width="13.5" style="2" customWidth="1"/>
    <col min="6648" max="6648" width="11.875" style="2" customWidth="1"/>
    <col min="6649" max="6649" width="7.875" style="2" customWidth="1"/>
    <col min="6650" max="6898" width="9" style="2"/>
    <col min="6899" max="6899" width="13.625" style="2" customWidth="1"/>
    <col min="6900" max="6900" width="15.375" style="2" customWidth="1"/>
    <col min="6901" max="6901" width="12.125" style="2" customWidth="1"/>
    <col min="6902" max="6902" width="16.375" style="2" customWidth="1"/>
    <col min="6903" max="6903" width="13.5" style="2" customWidth="1"/>
    <col min="6904" max="6904" width="11.875" style="2" customWidth="1"/>
    <col min="6905" max="6905" width="7.875" style="2" customWidth="1"/>
    <col min="6906" max="7154" width="9" style="2"/>
    <col min="7155" max="7155" width="13.625" style="2" customWidth="1"/>
    <col min="7156" max="7156" width="15.375" style="2" customWidth="1"/>
    <col min="7157" max="7157" width="12.125" style="2" customWidth="1"/>
    <col min="7158" max="7158" width="16.375" style="2" customWidth="1"/>
    <col min="7159" max="7159" width="13.5" style="2" customWidth="1"/>
    <col min="7160" max="7160" width="11.875" style="2" customWidth="1"/>
    <col min="7161" max="7161" width="7.875" style="2" customWidth="1"/>
    <col min="7162" max="7410" width="9" style="2"/>
    <col min="7411" max="7411" width="13.625" style="2" customWidth="1"/>
    <col min="7412" max="7412" width="15.375" style="2" customWidth="1"/>
    <col min="7413" max="7413" width="12.125" style="2" customWidth="1"/>
    <col min="7414" max="7414" width="16.375" style="2" customWidth="1"/>
    <col min="7415" max="7415" width="13.5" style="2" customWidth="1"/>
    <col min="7416" max="7416" width="11.875" style="2" customWidth="1"/>
    <col min="7417" max="7417" width="7.875" style="2" customWidth="1"/>
    <col min="7418" max="7666" width="9" style="2"/>
    <col min="7667" max="7667" width="13.625" style="2" customWidth="1"/>
    <col min="7668" max="7668" width="15.375" style="2" customWidth="1"/>
    <col min="7669" max="7669" width="12.125" style="2" customWidth="1"/>
    <col min="7670" max="7670" width="16.375" style="2" customWidth="1"/>
    <col min="7671" max="7671" width="13.5" style="2" customWidth="1"/>
    <col min="7672" max="7672" width="11.875" style="2" customWidth="1"/>
    <col min="7673" max="7673" width="7.875" style="2" customWidth="1"/>
    <col min="7674" max="7922" width="9" style="2"/>
    <col min="7923" max="7923" width="13.625" style="2" customWidth="1"/>
    <col min="7924" max="7924" width="15.375" style="2" customWidth="1"/>
    <col min="7925" max="7925" width="12.125" style="2" customWidth="1"/>
    <col min="7926" max="7926" width="16.375" style="2" customWidth="1"/>
    <col min="7927" max="7927" width="13.5" style="2" customWidth="1"/>
    <col min="7928" max="7928" width="11.875" style="2" customWidth="1"/>
    <col min="7929" max="7929" width="7.875" style="2" customWidth="1"/>
    <col min="7930" max="8178" width="9" style="2"/>
    <col min="8179" max="8179" width="13.625" style="2" customWidth="1"/>
    <col min="8180" max="8180" width="15.375" style="2" customWidth="1"/>
    <col min="8181" max="8181" width="12.125" style="2" customWidth="1"/>
    <col min="8182" max="8182" width="16.375" style="2" customWidth="1"/>
    <col min="8183" max="8183" width="13.5" style="2" customWidth="1"/>
    <col min="8184" max="8184" width="11.875" style="2" customWidth="1"/>
    <col min="8185" max="8185" width="7.875" style="2" customWidth="1"/>
    <col min="8186" max="8434" width="9" style="2"/>
    <col min="8435" max="8435" width="13.625" style="2" customWidth="1"/>
    <col min="8436" max="8436" width="15.375" style="2" customWidth="1"/>
    <col min="8437" max="8437" width="12.125" style="2" customWidth="1"/>
    <col min="8438" max="8438" width="16.375" style="2" customWidth="1"/>
    <col min="8439" max="8439" width="13.5" style="2" customWidth="1"/>
    <col min="8440" max="8440" width="11.875" style="2" customWidth="1"/>
    <col min="8441" max="8441" width="7.875" style="2" customWidth="1"/>
    <col min="8442" max="8690" width="9" style="2"/>
    <col min="8691" max="8691" width="13.625" style="2" customWidth="1"/>
    <col min="8692" max="8692" width="15.375" style="2" customWidth="1"/>
    <col min="8693" max="8693" width="12.125" style="2" customWidth="1"/>
    <col min="8694" max="8694" width="16.375" style="2" customWidth="1"/>
    <col min="8695" max="8695" width="13.5" style="2" customWidth="1"/>
    <col min="8696" max="8696" width="11.875" style="2" customWidth="1"/>
    <col min="8697" max="8697" width="7.875" style="2" customWidth="1"/>
    <col min="8698" max="8946" width="9" style="2"/>
    <col min="8947" max="8947" width="13.625" style="2" customWidth="1"/>
    <col min="8948" max="8948" width="15.375" style="2" customWidth="1"/>
    <col min="8949" max="8949" width="12.125" style="2" customWidth="1"/>
    <col min="8950" max="8950" width="16.375" style="2" customWidth="1"/>
    <col min="8951" max="8951" width="13.5" style="2" customWidth="1"/>
    <col min="8952" max="8952" width="11.875" style="2" customWidth="1"/>
    <col min="8953" max="8953" width="7.875" style="2" customWidth="1"/>
    <col min="8954" max="9202" width="9" style="2"/>
    <col min="9203" max="9203" width="13.625" style="2" customWidth="1"/>
    <col min="9204" max="9204" width="15.375" style="2" customWidth="1"/>
    <col min="9205" max="9205" width="12.125" style="2" customWidth="1"/>
    <col min="9206" max="9206" width="16.375" style="2" customWidth="1"/>
    <col min="9207" max="9207" width="13.5" style="2" customWidth="1"/>
    <col min="9208" max="9208" width="11.875" style="2" customWidth="1"/>
    <col min="9209" max="9209" width="7.875" style="2" customWidth="1"/>
    <col min="9210" max="9458" width="9" style="2"/>
    <col min="9459" max="9459" width="13.625" style="2" customWidth="1"/>
    <col min="9460" max="9460" width="15.375" style="2" customWidth="1"/>
    <col min="9461" max="9461" width="12.125" style="2" customWidth="1"/>
    <col min="9462" max="9462" width="16.375" style="2" customWidth="1"/>
    <col min="9463" max="9463" width="13.5" style="2" customWidth="1"/>
    <col min="9464" max="9464" width="11.875" style="2" customWidth="1"/>
    <col min="9465" max="9465" width="7.875" style="2" customWidth="1"/>
    <col min="9466" max="9714" width="9" style="2"/>
    <col min="9715" max="9715" width="13.625" style="2" customWidth="1"/>
    <col min="9716" max="9716" width="15.375" style="2" customWidth="1"/>
    <col min="9717" max="9717" width="12.125" style="2" customWidth="1"/>
    <col min="9718" max="9718" width="16.375" style="2" customWidth="1"/>
    <col min="9719" max="9719" width="13.5" style="2" customWidth="1"/>
    <col min="9720" max="9720" width="11.875" style="2" customWidth="1"/>
    <col min="9721" max="9721" width="7.875" style="2" customWidth="1"/>
    <col min="9722" max="9970" width="9" style="2"/>
    <col min="9971" max="9971" width="13.625" style="2" customWidth="1"/>
    <col min="9972" max="9972" width="15.375" style="2" customWidth="1"/>
    <col min="9973" max="9973" width="12.125" style="2" customWidth="1"/>
    <col min="9974" max="9974" width="16.375" style="2" customWidth="1"/>
    <col min="9975" max="9975" width="13.5" style="2" customWidth="1"/>
    <col min="9976" max="9976" width="11.875" style="2" customWidth="1"/>
    <col min="9977" max="9977" width="7.875" style="2" customWidth="1"/>
    <col min="9978" max="10226" width="9" style="2"/>
    <col min="10227" max="10227" width="13.625" style="2" customWidth="1"/>
    <col min="10228" max="10228" width="15.375" style="2" customWidth="1"/>
    <col min="10229" max="10229" width="12.125" style="2" customWidth="1"/>
    <col min="10230" max="10230" width="16.375" style="2" customWidth="1"/>
    <col min="10231" max="10231" width="13.5" style="2" customWidth="1"/>
    <col min="10232" max="10232" width="11.875" style="2" customWidth="1"/>
    <col min="10233" max="10233" width="7.875" style="2" customWidth="1"/>
    <col min="10234" max="10482" width="9" style="2"/>
    <col min="10483" max="10483" width="13.625" style="2" customWidth="1"/>
    <col min="10484" max="10484" width="15.375" style="2" customWidth="1"/>
    <col min="10485" max="10485" width="12.125" style="2" customWidth="1"/>
    <col min="10486" max="10486" width="16.375" style="2" customWidth="1"/>
    <col min="10487" max="10487" width="13.5" style="2" customWidth="1"/>
    <col min="10488" max="10488" width="11.875" style="2" customWidth="1"/>
    <col min="10489" max="10489" width="7.875" style="2" customWidth="1"/>
    <col min="10490" max="10738" width="9" style="2"/>
    <col min="10739" max="10739" width="13.625" style="2" customWidth="1"/>
    <col min="10740" max="10740" width="15.375" style="2" customWidth="1"/>
    <col min="10741" max="10741" width="12.125" style="2" customWidth="1"/>
    <col min="10742" max="10742" width="16.375" style="2" customWidth="1"/>
    <col min="10743" max="10743" width="13.5" style="2" customWidth="1"/>
    <col min="10744" max="10744" width="11.875" style="2" customWidth="1"/>
    <col min="10745" max="10745" width="7.875" style="2" customWidth="1"/>
    <col min="10746" max="10994" width="9" style="2"/>
    <col min="10995" max="10995" width="13.625" style="2" customWidth="1"/>
    <col min="10996" max="10996" width="15.375" style="2" customWidth="1"/>
    <col min="10997" max="10997" width="12.125" style="2" customWidth="1"/>
    <col min="10998" max="10998" width="16.375" style="2" customWidth="1"/>
    <col min="10999" max="10999" width="13.5" style="2" customWidth="1"/>
    <col min="11000" max="11000" width="11.875" style="2" customWidth="1"/>
    <col min="11001" max="11001" width="7.875" style="2" customWidth="1"/>
    <col min="11002" max="11250" width="9" style="2"/>
    <col min="11251" max="11251" width="13.625" style="2" customWidth="1"/>
    <col min="11252" max="11252" width="15.375" style="2" customWidth="1"/>
    <col min="11253" max="11253" width="12.125" style="2" customWidth="1"/>
    <col min="11254" max="11254" width="16.375" style="2" customWidth="1"/>
    <col min="11255" max="11255" width="13.5" style="2" customWidth="1"/>
    <col min="11256" max="11256" width="11.875" style="2" customWidth="1"/>
    <col min="11257" max="11257" width="7.875" style="2" customWidth="1"/>
    <col min="11258" max="11506" width="9" style="2"/>
    <col min="11507" max="11507" width="13.625" style="2" customWidth="1"/>
    <col min="11508" max="11508" width="15.375" style="2" customWidth="1"/>
    <col min="11509" max="11509" width="12.125" style="2" customWidth="1"/>
    <col min="11510" max="11510" width="16.375" style="2" customWidth="1"/>
    <col min="11511" max="11511" width="13.5" style="2" customWidth="1"/>
    <col min="11512" max="11512" width="11.875" style="2" customWidth="1"/>
    <col min="11513" max="11513" width="7.875" style="2" customWidth="1"/>
    <col min="11514" max="11762" width="9" style="2"/>
    <col min="11763" max="11763" width="13.625" style="2" customWidth="1"/>
    <col min="11764" max="11764" width="15.375" style="2" customWidth="1"/>
    <col min="11765" max="11765" width="12.125" style="2" customWidth="1"/>
    <col min="11766" max="11766" width="16.375" style="2" customWidth="1"/>
    <col min="11767" max="11767" width="13.5" style="2" customWidth="1"/>
    <col min="11768" max="11768" width="11.875" style="2" customWidth="1"/>
    <col min="11769" max="11769" width="7.875" style="2" customWidth="1"/>
    <col min="11770" max="12018" width="9" style="2"/>
    <col min="12019" max="12019" width="13.625" style="2" customWidth="1"/>
    <col min="12020" max="12020" width="15.375" style="2" customWidth="1"/>
    <col min="12021" max="12021" width="12.125" style="2" customWidth="1"/>
    <col min="12022" max="12022" width="16.375" style="2" customWidth="1"/>
    <col min="12023" max="12023" width="13.5" style="2" customWidth="1"/>
    <col min="12024" max="12024" width="11.875" style="2" customWidth="1"/>
    <col min="12025" max="12025" width="7.875" style="2" customWidth="1"/>
    <col min="12026" max="12274" width="9" style="2"/>
    <col min="12275" max="12275" width="13.625" style="2" customWidth="1"/>
    <col min="12276" max="12276" width="15.375" style="2" customWidth="1"/>
    <col min="12277" max="12277" width="12.125" style="2" customWidth="1"/>
    <col min="12278" max="12278" width="16.375" style="2" customWidth="1"/>
    <col min="12279" max="12279" width="13.5" style="2" customWidth="1"/>
    <col min="12280" max="12280" width="11.875" style="2" customWidth="1"/>
    <col min="12281" max="12281" width="7.875" style="2" customWidth="1"/>
    <col min="12282" max="12530" width="9" style="2"/>
    <col min="12531" max="12531" width="13.625" style="2" customWidth="1"/>
    <col min="12532" max="12532" width="15.375" style="2" customWidth="1"/>
    <col min="12533" max="12533" width="12.125" style="2" customWidth="1"/>
    <col min="12534" max="12534" width="16.375" style="2" customWidth="1"/>
    <col min="12535" max="12535" width="13.5" style="2" customWidth="1"/>
    <col min="12536" max="12536" width="11.875" style="2" customWidth="1"/>
    <col min="12537" max="12537" width="7.875" style="2" customWidth="1"/>
    <col min="12538" max="12786" width="9" style="2"/>
    <col min="12787" max="12787" width="13.625" style="2" customWidth="1"/>
    <col min="12788" max="12788" width="15.375" style="2" customWidth="1"/>
    <col min="12789" max="12789" width="12.125" style="2" customWidth="1"/>
    <col min="12790" max="12790" width="16.375" style="2" customWidth="1"/>
    <col min="12791" max="12791" width="13.5" style="2" customWidth="1"/>
    <col min="12792" max="12792" width="11.875" style="2" customWidth="1"/>
    <col min="12793" max="12793" width="7.875" style="2" customWidth="1"/>
    <col min="12794" max="13042" width="9" style="2"/>
    <col min="13043" max="13043" width="13.625" style="2" customWidth="1"/>
    <col min="13044" max="13044" width="15.375" style="2" customWidth="1"/>
    <col min="13045" max="13045" width="12.125" style="2" customWidth="1"/>
    <col min="13046" max="13046" width="16.375" style="2" customWidth="1"/>
    <col min="13047" max="13047" width="13.5" style="2" customWidth="1"/>
    <col min="13048" max="13048" width="11.875" style="2" customWidth="1"/>
    <col min="13049" max="13049" width="7.875" style="2" customWidth="1"/>
    <col min="13050" max="13298" width="9" style="2"/>
    <col min="13299" max="13299" width="13.625" style="2" customWidth="1"/>
    <col min="13300" max="13300" width="15.375" style="2" customWidth="1"/>
    <col min="13301" max="13301" width="12.125" style="2" customWidth="1"/>
    <col min="13302" max="13302" width="16.375" style="2" customWidth="1"/>
    <col min="13303" max="13303" width="13.5" style="2" customWidth="1"/>
    <col min="13304" max="13304" width="11.875" style="2" customWidth="1"/>
    <col min="13305" max="13305" width="7.875" style="2" customWidth="1"/>
    <col min="13306" max="13554" width="9" style="2"/>
    <col min="13555" max="13555" width="13.625" style="2" customWidth="1"/>
    <col min="13556" max="13556" width="15.375" style="2" customWidth="1"/>
    <col min="13557" max="13557" width="12.125" style="2" customWidth="1"/>
    <col min="13558" max="13558" width="16.375" style="2" customWidth="1"/>
    <col min="13559" max="13559" width="13.5" style="2" customWidth="1"/>
    <col min="13560" max="13560" width="11.875" style="2" customWidth="1"/>
    <col min="13561" max="13561" width="7.875" style="2" customWidth="1"/>
    <col min="13562" max="13810" width="9" style="2"/>
    <col min="13811" max="13811" width="13.625" style="2" customWidth="1"/>
    <col min="13812" max="13812" width="15.375" style="2" customWidth="1"/>
    <col min="13813" max="13813" width="12.125" style="2" customWidth="1"/>
    <col min="13814" max="13814" width="16.375" style="2" customWidth="1"/>
    <col min="13815" max="13815" width="13.5" style="2" customWidth="1"/>
    <col min="13816" max="13816" width="11.875" style="2" customWidth="1"/>
    <col min="13817" max="13817" width="7.875" style="2" customWidth="1"/>
    <col min="13818" max="14066" width="9" style="2"/>
    <col min="14067" max="14067" width="13.625" style="2" customWidth="1"/>
    <col min="14068" max="14068" width="15.375" style="2" customWidth="1"/>
    <col min="14069" max="14069" width="12.125" style="2" customWidth="1"/>
    <col min="14070" max="14070" width="16.375" style="2" customWidth="1"/>
    <col min="14071" max="14071" width="13.5" style="2" customWidth="1"/>
    <col min="14072" max="14072" width="11.875" style="2" customWidth="1"/>
    <col min="14073" max="14073" width="7.875" style="2" customWidth="1"/>
    <col min="14074" max="14322" width="9" style="2"/>
    <col min="14323" max="14323" width="13.625" style="2" customWidth="1"/>
    <col min="14324" max="14324" width="15.375" style="2" customWidth="1"/>
    <col min="14325" max="14325" width="12.125" style="2" customWidth="1"/>
    <col min="14326" max="14326" width="16.375" style="2" customWidth="1"/>
    <col min="14327" max="14327" width="13.5" style="2" customWidth="1"/>
    <col min="14328" max="14328" width="11.875" style="2" customWidth="1"/>
    <col min="14329" max="14329" width="7.875" style="2" customWidth="1"/>
    <col min="14330" max="14578" width="9" style="2"/>
    <col min="14579" max="14579" width="13.625" style="2" customWidth="1"/>
    <col min="14580" max="14580" width="15.375" style="2" customWidth="1"/>
    <col min="14581" max="14581" width="12.125" style="2" customWidth="1"/>
    <col min="14582" max="14582" width="16.375" style="2" customWidth="1"/>
    <col min="14583" max="14583" width="13.5" style="2" customWidth="1"/>
    <col min="14584" max="14584" width="11.875" style="2" customWidth="1"/>
    <col min="14585" max="14585" width="7.875" style="2" customWidth="1"/>
    <col min="14586" max="14834" width="9" style="2"/>
    <col min="14835" max="14835" width="13.625" style="2" customWidth="1"/>
    <col min="14836" max="14836" width="15.375" style="2" customWidth="1"/>
    <col min="14837" max="14837" width="12.125" style="2" customWidth="1"/>
    <col min="14838" max="14838" width="16.375" style="2" customWidth="1"/>
    <col min="14839" max="14839" width="13.5" style="2" customWidth="1"/>
    <col min="14840" max="14840" width="11.875" style="2" customWidth="1"/>
    <col min="14841" max="14841" width="7.875" style="2" customWidth="1"/>
    <col min="14842" max="15090" width="9" style="2"/>
    <col min="15091" max="15091" width="13.625" style="2" customWidth="1"/>
    <col min="15092" max="15092" width="15.375" style="2" customWidth="1"/>
    <col min="15093" max="15093" width="12.125" style="2" customWidth="1"/>
    <col min="15094" max="15094" width="16.375" style="2" customWidth="1"/>
    <col min="15095" max="15095" width="13.5" style="2" customWidth="1"/>
    <col min="15096" max="15096" width="11.875" style="2" customWidth="1"/>
    <col min="15097" max="15097" width="7.875" style="2" customWidth="1"/>
    <col min="15098" max="15346" width="9" style="2"/>
    <col min="15347" max="15347" width="13.625" style="2" customWidth="1"/>
    <col min="15348" max="15348" width="15.375" style="2" customWidth="1"/>
    <col min="15349" max="15349" width="12.125" style="2" customWidth="1"/>
    <col min="15350" max="15350" width="16.375" style="2" customWidth="1"/>
    <col min="15351" max="15351" width="13.5" style="2" customWidth="1"/>
    <col min="15352" max="15352" width="11.875" style="2" customWidth="1"/>
    <col min="15353" max="15353" width="7.875" style="2" customWidth="1"/>
    <col min="15354" max="15602" width="9" style="2"/>
    <col min="15603" max="15603" width="13.625" style="2" customWidth="1"/>
    <col min="15604" max="15604" width="15.375" style="2" customWidth="1"/>
    <col min="15605" max="15605" width="12.125" style="2" customWidth="1"/>
    <col min="15606" max="15606" width="16.375" style="2" customWidth="1"/>
    <col min="15607" max="15607" width="13.5" style="2" customWidth="1"/>
    <col min="15608" max="15608" width="11.875" style="2" customWidth="1"/>
    <col min="15609" max="15609" width="7.875" style="2" customWidth="1"/>
    <col min="15610" max="15858" width="9" style="2"/>
    <col min="15859" max="15859" width="13.625" style="2" customWidth="1"/>
    <col min="15860" max="15860" width="15.375" style="2" customWidth="1"/>
    <col min="15861" max="15861" width="12.125" style="2" customWidth="1"/>
    <col min="15862" max="15862" width="16.375" style="2" customWidth="1"/>
    <col min="15863" max="15863" width="13.5" style="2" customWidth="1"/>
    <col min="15864" max="15864" width="11.875" style="2" customWidth="1"/>
    <col min="15865" max="15865" width="7.875" style="2" customWidth="1"/>
    <col min="15866" max="16114" width="9" style="2"/>
    <col min="16115" max="16115" width="13.625" style="2" customWidth="1"/>
    <col min="16116" max="16116" width="15.375" style="2" customWidth="1"/>
    <col min="16117" max="16117" width="12.125" style="2" customWidth="1"/>
    <col min="16118" max="16118" width="16.375" style="2" customWidth="1"/>
    <col min="16119" max="16119" width="13.5" style="2" customWidth="1"/>
    <col min="16120" max="16120" width="11.875" style="2" customWidth="1"/>
    <col min="16121" max="16121" width="7.875" style="2" customWidth="1"/>
    <col min="16122" max="16384" width="9" style="2"/>
  </cols>
  <sheetData>
    <row r="1" spans="1:7" ht="60.75" customHeight="1" x14ac:dyDescent="0.15">
      <c r="A1" s="61" t="s">
        <v>0</v>
      </c>
      <c r="B1" s="62"/>
      <c r="C1" s="62"/>
      <c r="D1" s="62"/>
      <c r="E1" s="62"/>
      <c r="F1" s="62"/>
      <c r="G1" s="62"/>
    </row>
    <row r="2" spans="1:7" ht="33" customHeight="1" x14ac:dyDescent="0.15">
      <c r="A2" s="63" t="s">
        <v>1</v>
      </c>
      <c r="B2" s="64"/>
      <c r="C2" s="64"/>
      <c r="D2" s="3"/>
      <c r="E2" s="3"/>
      <c r="F2" s="4" t="s">
        <v>2</v>
      </c>
      <c r="G2" s="5">
        <f>F5+G8+G9+G10+G11+G12+G13+G14+G15+G16+G17+G18+G19+G20+G21+G22+G23+G24+G25+G26+G27+G28+G29+G30+G31</f>
        <v>93.816537238086141</v>
      </c>
    </row>
    <row r="3" spans="1:7" s="1" customFormat="1" ht="28.5" customHeight="1" x14ac:dyDescent="0.15">
      <c r="A3" s="6" t="s">
        <v>3</v>
      </c>
      <c r="B3" s="54" t="s">
        <v>4</v>
      </c>
      <c r="C3" s="54"/>
      <c r="D3" s="54"/>
      <c r="E3" s="54"/>
      <c r="F3" s="54"/>
      <c r="G3" s="54"/>
    </row>
    <row r="4" spans="1:7" s="1" customFormat="1" ht="28.5" customHeight="1" x14ac:dyDescent="0.15">
      <c r="A4" s="48" t="s">
        <v>5</v>
      </c>
      <c r="B4" s="54" t="s">
        <v>6</v>
      </c>
      <c r="C4" s="6" t="s">
        <v>7</v>
      </c>
      <c r="D4" s="6" t="s">
        <v>8</v>
      </c>
      <c r="E4" s="6" t="s">
        <v>9</v>
      </c>
      <c r="F4" s="47" t="s">
        <v>10</v>
      </c>
      <c r="G4" s="47"/>
    </row>
    <row r="5" spans="1:7" s="1" customFormat="1" ht="28.5" customHeight="1" x14ac:dyDescent="0.15">
      <c r="A5" s="49"/>
      <c r="B5" s="54"/>
      <c r="C5" s="8">
        <v>66687.649999999994</v>
      </c>
      <c r="D5" s="9">
        <f>C6+E6</f>
        <v>53859.95</v>
      </c>
      <c r="E5" s="10">
        <f>D5/C5</f>
        <v>0.80764504372248835</v>
      </c>
      <c r="F5" s="65">
        <f>20*E5</f>
        <v>16.152900874449767</v>
      </c>
      <c r="G5" s="66"/>
    </row>
    <row r="6" spans="1:7" s="1" customFormat="1" ht="28.5" customHeight="1" x14ac:dyDescent="0.15">
      <c r="A6" s="50"/>
      <c r="B6" s="11" t="s">
        <v>11</v>
      </c>
      <c r="C6" s="12">
        <v>39090.14</v>
      </c>
      <c r="D6" s="6" t="s">
        <v>12</v>
      </c>
      <c r="E6" s="13">
        <v>14769.81</v>
      </c>
      <c r="F6" s="67"/>
      <c r="G6" s="68"/>
    </row>
    <row r="7" spans="1:7" s="1" customFormat="1" ht="28.5" customHeight="1" x14ac:dyDescent="0.15">
      <c r="A7" s="6" t="s">
        <v>13</v>
      </c>
      <c r="B7" s="6" t="s">
        <v>14</v>
      </c>
      <c r="C7" s="54" t="s">
        <v>15</v>
      </c>
      <c r="D7" s="54"/>
      <c r="E7" s="6" t="s">
        <v>16</v>
      </c>
      <c r="F7" s="6" t="s">
        <v>17</v>
      </c>
      <c r="G7" s="7" t="s">
        <v>18</v>
      </c>
    </row>
    <row r="8" spans="1:7" s="1" customFormat="1" ht="28.5" customHeight="1" x14ac:dyDescent="0.15">
      <c r="A8" s="51" t="s">
        <v>19</v>
      </c>
      <c r="B8" s="55" t="s">
        <v>20</v>
      </c>
      <c r="C8" s="46" t="s">
        <v>21</v>
      </c>
      <c r="D8" s="46"/>
      <c r="E8" s="14">
        <v>0</v>
      </c>
      <c r="F8" s="14">
        <v>0</v>
      </c>
      <c r="G8" s="15">
        <v>5</v>
      </c>
    </row>
    <row r="9" spans="1:7" s="1" customFormat="1" ht="28.5" customHeight="1" x14ac:dyDescent="0.15">
      <c r="A9" s="51"/>
      <c r="B9" s="56"/>
      <c r="C9" s="46" t="s">
        <v>22</v>
      </c>
      <c r="D9" s="46"/>
      <c r="E9" s="14">
        <v>0</v>
      </c>
      <c r="F9" s="14">
        <v>0</v>
      </c>
      <c r="G9" s="15">
        <v>5</v>
      </c>
    </row>
    <row r="10" spans="1:7" s="1" customFormat="1" ht="28.5" customHeight="1" x14ac:dyDescent="0.15">
      <c r="A10" s="51"/>
      <c r="B10" s="56"/>
      <c r="C10" s="46" t="s">
        <v>73</v>
      </c>
      <c r="D10" s="46"/>
      <c r="E10" s="16" t="s">
        <v>74</v>
      </c>
      <c r="F10" s="17" t="s">
        <v>76</v>
      </c>
      <c r="G10" s="18">
        <v>5</v>
      </c>
    </row>
    <row r="11" spans="1:7" s="1" customFormat="1" ht="28.5" customHeight="1" x14ac:dyDescent="0.15">
      <c r="A11" s="51"/>
      <c r="B11" s="56"/>
      <c r="C11" s="46" t="s">
        <v>23</v>
      </c>
      <c r="D11" s="46"/>
      <c r="E11" s="19" t="s">
        <v>24</v>
      </c>
      <c r="F11" s="17" t="s">
        <v>25</v>
      </c>
      <c r="G11" s="18">
        <v>2</v>
      </c>
    </row>
    <row r="12" spans="1:7" s="1" customFormat="1" ht="28.5" customHeight="1" x14ac:dyDescent="0.15">
      <c r="A12" s="51"/>
      <c r="B12" s="56"/>
      <c r="C12" s="46" t="s">
        <v>26</v>
      </c>
      <c r="D12" s="46"/>
      <c r="E12" s="19" t="s">
        <v>27</v>
      </c>
      <c r="F12" s="20" t="s">
        <v>75</v>
      </c>
      <c r="G12" s="21">
        <v>5</v>
      </c>
    </row>
    <row r="13" spans="1:7" s="1" customFormat="1" ht="28.5" customHeight="1" x14ac:dyDescent="0.15">
      <c r="A13" s="51"/>
      <c r="B13" s="56"/>
      <c r="C13" s="46" t="s">
        <v>77</v>
      </c>
      <c r="D13" s="46"/>
      <c r="E13" s="14" t="s">
        <v>28</v>
      </c>
      <c r="F13" s="20" t="s">
        <v>29</v>
      </c>
      <c r="G13" s="21">
        <f>183/220*2</f>
        <v>1.6636363636363636</v>
      </c>
    </row>
    <row r="14" spans="1:7" s="1" customFormat="1" ht="28.5" customHeight="1" x14ac:dyDescent="0.15">
      <c r="A14" s="51"/>
      <c r="B14" s="56"/>
      <c r="C14" s="46" t="s">
        <v>30</v>
      </c>
      <c r="D14" s="46"/>
      <c r="E14" s="45" t="s">
        <v>72</v>
      </c>
      <c r="F14" s="20" t="s">
        <v>31</v>
      </c>
      <c r="G14" s="21">
        <v>2</v>
      </c>
    </row>
    <row r="15" spans="1:7" s="1" customFormat="1" ht="28.5" customHeight="1" x14ac:dyDescent="0.15">
      <c r="A15" s="51"/>
      <c r="B15" s="56"/>
      <c r="C15" s="46" t="s">
        <v>32</v>
      </c>
      <c r="D15" s="46"/>
      <c r="E15" s="22">
        <v>0</v>
      </c>
      <c r="F15" s="20">
        <v>0</v>
      </c>
      <c r="G15" s="21">
        <v>3</v>
      </c>
    </row>
    <row r="16" spans="1:7" s="1" customFormat="1" ht="28.5" customHeight="1" x14ac:dyDescent="0.15">
      <c r="A16" s="51"/>
      <c r="B16" s="56"/>
      <c r="C16" s="60" t="s">
        <v>33</v>
      </c>
      <c r="D16" s="60"/>
      <c r="E16" s="23">
        <v>1</v>
      </c>
      <c r="F16" s="23">
        <v>1</v>
      </c>
      <c r="G16" s="21">
        <v>2</v>
      </c>
    </row>
    <row r="17" spans="1:8" s="1" customFormat="1" ht="28.5" customHeight="1" x14ac:dyDescent="0.15">
      <c r="A17" s="51"/>
      <c r="B17" s="56"/>
      <c r="C17" s="60" t="s">
        <v>34</v>
      </c>
      <c r="D17" s="60"/>
      <c r="E17" s="23">
        <v>1</v>
      </c>
      <c r="F17" s="23">
        <v>1</v>
      </c>
      <c r="G17" s="21">
        <v>2</v>
      </c>
    </row>
    <row r="18" spans="1:8" s="1" customFormat="1" ht="28.5" customHeight="1" x14ac:dyDescent="0.15">
      <c r="A18" s="51"/>
      <c r="B18" s="56"/>
      <c r="C18" s="60" t="s">
        <v>35</v>
      </c>
      <c r="D18" s="60"/>
      <c r="E18" s="24">
        <v>0.99</v>
      </c>
      <c r="F18" s="25">
        <v>1</v>
      </c>
      <c r="G18" s="21">
        <v>2</v>
      </c>
    </row>
    <row r="19" spans="1:8" s="1" customFormat="1" ht="28.5" customHeight="1" x14ac:dyDescent="0.15">
      <c r="A19" s="51"/>
      <c r="B19" s="57"/>
      <c r="C19" s="60" t="s">
        <v>36</v>
      </c>
      <c r="D19" s="60"/>
      <c r="E19" s="24">
        <v>1</v>
      </c>
      <c r="F19" s="24">
        <v>1</v>
      </c>
      <c r="G19" s="21">
        <v>5</v>
      </c>
    </row>
    <row r="20" spans="1:8" ht="28.5" customHeight="1" x14ac:dyDescent="0.15">
      <c r="A20" s="51"/>
      <c r="B20" s="58" t="s">
        <v>37</v>
      </c>
      <c r="C20" s="46" t="s">
        <v>38</v>
      </c>
      <c r="D20" s="46"/>
      <c r="E20" s="26" t="s">
        <v>39</v>
      </c>
      <c r="F20" s="26" t="s">
        <v>40</v>
      </c>
      <c r="G20" s="27">
        <v>5</v>
      </c>
      <c r="H20" s="1"/>
    </row>
    <row r="21" spans="1:8" ht="28.5" customHeight="1" x14ac:dyDescent="0.15">
      <c r="A21" s="51"/>
      <c r="B21" s="59"/>
      <c r="C21" s="46" t="s">
        <v>41</v>
      </c>
      <c r="D21" s="46"/>
      <c r="E21" s="26" t="s">
        <v>42</v>
      </c>
      <c r="F21" s="28" t="s">
        <v>43</v>
      </c>
      <c r="G21" s="27">
        <v>2</v>
      </c>
      <c r="H21" s="1"/>
    </row>
    <row r="22" spans="1:8" ht="28.5" customHeight="1" x14ac:dyDescent="0.15">
      <c r="A22" s="51"/>
      <c r="B22" s="59"/>
      <c r="C22" s="46" t="s">
        <v>44</v>
      </c>
      <c r="D22" s="46"/>
      <c r="E22" s="29" t="s">
        <v>45</v>
      </c>
      <c r="F22" s="30">
        <v>6.9999999999999999E-4</v>
      </c>
      <c r="G22" s="31">
        <v>2</v>
      </c>
      <c r="H22" s="1"/>
    </row>
    <row r="23" spans="1:8" ht="28.5" customHeight="1" x14ac:dyDescent="0.15">
      <c r="A23" s="51"/>
      <c r="B23" s="59"/>
      <c r="C23" s="60" t="s">
        <v>46</v>
      </c>
      <c r="D23" s="60"/>
      <c r="E23" s="32" t="s">
        <v>47</v>
      </c>
      <c r="F23" s="30">
        <v>0</v>
      </c>
      <c r="G23" s="31">
        <v>5</v>
      </c>
      <c r="H23" s="1"/>
    </row>
    <row r="24" spans="1:8" ht="28.5" customHeight="1" x14ac:dyDescent="0.15">
      <c r="A24" s="51"/>
      <c r="B24" s="59"/>
      <c r="C24" s="60" t="s">
        <v>48</v>
      </c>
      <c r="D24" s="60"/>
      <c r="E24" s="32">
        <v>1</v>
      </c>
      <c r="F24" s="32">
        <v>1</v>
      </c>
      <c r="G24" s="31">
        <v>2</v>
      </c>
      <c r="H24" s="1"/>
    </row>
    <row r="25" spans="1:8" ht="28.5" customHeight="1" x14ac:dyDescent="0.15">
      <c r="A25" s="51"/>
      <c r="B25" s="59"/>
      <c r="C25" s="60" t="s">
        <v>78</v>
      </c>
      <c r="D25" s="60"/>
      <c r="E25" s="32" t="s">
        <v>49</v>
      </c>
      <c r="F25" s="32" t="s">
        <v>50</v>
      </c>
      <c r="G25" s="31">
        <v>0</v>
      </c>
      <c r="H25" s="1"/>
    </row>
    <row r="26" spans="1:8" ht="28.5" customHeight="1" x14ac:dyDescent="0.15">
      <c r="A26" s="51"/>
      <c r="B26" s="59"/>
      <c r="C26" s="60" t="s">
        <v>51</v>
      </c>
      <c r="D26" s="60"/>
      <c r="E26" s="33" t="s">
        <v>52</v>
      </c>
      <c r="F26" s="33" t="s">
        <v>52</v>
      </c>
      <c r="G26" s="31">
        <v>2</v>
      </c>
      <c r="H26" s="1"/>
    </row>
    <row r="27" spans="1:8" ht="28.5" customHeight="1" x14ac:dyDescent="0.15">
      <c r="A27" s="52" t="s">
        <v>53</v>
      </c>
      <c r="B27" s="34" t="s">
        <v>54</v>
      </c>
      <c r="C27" s="46" t="s">
        <v>55</v>
      </c>
      <c r="D27" s="46"/>
      <c r="E27" s="35" t="s">
        <v>56</v>
      </c>
      <c r="F27" s="35" t="s">
        <v>57</v>
      </c>
      <c r="G27" s="36">
        <v>5</v>
      </c>
      <c r="H27" s="1"/>
    </row>
    <row r="28" spans="1:8" ht="28.5" customHeight="1" x14ac:dyDescent="0.15">
      <c r="A28" s="53"/>
      <c r="B28" s="53" t="s">
        <v>58</v>
      </c>
      <c r="C28" s="46" t="s">
        <v>59</v>
      </c>
      <c r="D28" s="46"/>
      <c r="E28" s="32" t="s">
        <v>60</v>
      </c>
      <c r="F28" s="32" t="s">
        <v>61</v>
      </c>
      <c r="G28" s="36">
        <v>5</v>
      </c>
      <c r="H28" s="1"/>
    </row>
    <row r="29" spans="1:8" ht="28.5" customHeight="1" x14ac:dyDescent="0.15">
      <c r="A29" s="53"/>
      <c r="B29" s="53"/>
      <c r="C29" s="46" t="s">
        <v>62</v>
      </c>
      <c r="D29" s="46"/>
      <c r="E29" s="16" t="s">
        <v>63</v>
      </c>
      <c r="F29" s="32" t="s">
        <v>64</v>
      </c>
      <c r="G29" s="36">
        <v>5</v>
      </c>
      <c r="H29" s="1"/>
    </row>
    <row r="30" spans="1:8" ht="28.5" customHeight="1" x14ac:dyDescent="0.15">
      <c r="A30" s="53"/>
      <c r="B30" s="37" t="s">
        <v>65</v>
      </c>
      <c r="C30" s="46" t="s">
        <v>66</v>
      </c>
      <c r="D30" s="46"/>
      <c r="E30" s="16" t="s">
        <v>67</v>
      </c>
      <c r="F30" s="38">
        <v>0.95</v>
      </c>
      <c r="G30" s="18">
        <v>5</v>
      </c>
      <c r="H30" s="1"/>
    </row>
    <row r="31" spans="1:8" ht="28.5" customHeight="1" x14ac:dyDescent="0.15">
      <c r="A31" s="39" t="s">
        <v>68</v>
      </c>
      <c r="B31" s="40" t="s">
        <v>69</v>
      </c>
      <c r="C31" s="47" t="s">
        <v>70</v>
      </c>
      <c r="D31" s="47"/>
      <c r="E31" s="41" t="s">
        <v>71</v>
      </c>
      <c r="F31" s="42" t="s">
        <v>71</v>
      </c>
      <c r="G31" s="18"/>
    </row>
    <row r="33" spans="2:7" x14ac:dyDescent="0.15">
      <c r="G33" s="43"/>
    </row>
    <row r="38" spans="2:7" ht="19.5" x14ac:dyDescent="0.15">
      <c r="B38" s="44"/>
      <c r="E38"/>
      <c r="F38"/>
    </row>
    <row r="39" spans="2:7" x14ac:dyDescent="0.15">
      <c r="C39"/>
      <c r="D39"/>
    </row>
  </sheetData>
  <mergeCells count="37">
    <mergeCell ref="A1:G1"/>
    <mergeCell ref="A2:C2"/>
    <mergeCell ref="B3:G3"/>
    <mergeCell ref="F4:G4"/>
    <mergeCell ref="C7:D7"/>
    <mergeCell ref="F5:G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8:D28"/>
    <mergeCell ref="C29:D29"/>
    <mergeCell ref="C30:D30"/>
    <mergeCell ref="C31:D31"/>
    <mergeCell ref="A4:A6"/>
    <mergeCell ref="A8:A26"/>
    <mergeCell ref="A27:A30"/>
    <mergeCell ref="B4:B5"/>
    <mergeCell ref="B8:B19"/>
    <mergeCell ref="B20:B26"/>
    <mergeCell ref="B28:B29"/>
    <mergeCell ref="C23:D23"/>
    <mergeCell ref="C24:D24"/>
    <mergeCell ref="C25:D25"/>
    <mergeCell ref="C26:D26"/>
    <mergeCell ref="C27:D27"/>
  </mergeCells>
  <phoneticPr fontId="16" type="noConversion"/>
  <printOptions horizontalCentered="1"/>
  <pageMargins left="0.70069444444444495" right="0.30694444444444402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司法厅整体支出绩效自评表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李然</cp:lastModifiedBy>
  <dcterms:created xsi:type="dcterms:W3CDTF">2006-09-16T00:00:00Z</dcterms:created>
  <dcterms:modified xsi:type="dcterms:W3CDTF">2020-08-18T03:29:39Z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2052-11.1.0.9740</vt:lpwstr>
  </property>
</Properties>
</file>